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Jürg\Documents\Velo-Club\Mobirise\Dokumente\Vereinsmeisterschaft\"/>
    </mc:Choice>
  </mc:AlternateContent>
  <xr:revisionPtr revIDLastSave="0" documentId="13_ncr:1_{DEAEBA16-4BB8-4606-8146-C26EB37AE706}" xr6:coauthVersionLast="45" xr6:coauthVersionMax="45" xr10:uidLastSave="{00000000-0000-0000-0000-000000000000}"/>
  <bookViews>
    <workbookView xWindow="-120" yWindow="-120" windowWidth="38640" windowHeight="21840" xr2:uid="{CAE0966A-39C2-4464-BF1D-F9F8E4274E28}"/>
  </bookViews>
  <sheets>
    <sheet name="Vereinsmeisterschaft_2019" sheetId="2" r:id="rId1"/>
  </sheets>
  <definedNames>
    <definedName name="_xlnm._FilterDatabase" localSheetId="0" hidden="1">Vereinsmeisterschaft_2019!$A$4:$AI$45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2" l="1"/>
  <c r="D7" i="2"/>
  <c r="A6" i="2" s="1"/>
  <c r="D8" i="2"/>
  <c r="D9" i="2"/>
  <c r="D10" i="2"/>
  <c r="D11" i="2"/>
  <c r="D12" i="2"/>
  <c r="D13" i="2"/>
  <c r="D14" i="2"/>
  <c r="D15" i="2"/>
  <c r="D16" i="2"/>
  <c r="A16" i="2" s="1"/>
  <c r="D17" i="2"/>
  <c r="A17" i="2" s="1"/>
  <c r="D18" i="2"/>
  <c r="D19" i="2"/>
  <c r="D20" i="2"/>
  <c r="D21" i="2"/>
  <c r="D22" i="2"/>
  <c r="D23" i="2"/>
  <c r="D24" i="2"/>
  <c r="D25" i="2"/>
  <c r="D26" i="2"/>
  <c r="D27" i="2"/>
  <c r="D28" i="2"/>
  <c r="A28" i="2" s="1"/>
  <c r="D29" i="2"/>
  <c r="A29" i="2" s="1"/>
  <c r="D30" i="2"/>
  <c r="D31" i="2"/>
  <c r="D32" i="2"/>
  <c r="D33" i="2"/>
  <c r="D34" i="2"/>
  <c r="D35" i="2"/>
  <c r="D36" i="2"/>
  <c r="D37" i="2"/>
  <c r="D38" i="2"/>
  <c r="D39" i="2"/>
  <c r="D40" i="2"/>
  <c r="A40" i="2" s="1"/>
  <c r="D41" i="2"/>
  <c r="D42" i="2"/>
  <c r="D43" i="2"/>
  <c r="D44" i="2"/>
  <c r="D45" i="2"/>
  <c r="D5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E46" i="2"/>
  <c r="A39" i="2" l="1"/>
  <c r="A27" i="2"/>
  <c r="A15" i="2"/>
  <c r="A38" i="2"/>
  <c r="A26" i="2"/>
  <c r="A14" i="2"/>
  <c r="A37" i="2"/>
  <c r="A25" i="2"/>
  <c r="A13" i="2"/>
  <c r="A36" i="2"/>
  <c r="A24" i="2"/>
  <c r="A12" i="2"/>
  <c r="A7" i="2"/>
  <c r="A35" i="2"/>
  <c r="A23" i="2"/>
  <c r="A11" i="2"/>
  <c r="A19" i="2"/>
  <c r="A5" i="2"/>
  <c r="A34" i="2"/>
  <c r="A22" i="2"/>
  <c r="A10" i="2"/>
  <c r="A31" i="2"/>
  <c r="A45" i="2"/>
  <c r="A33" i="2"/>
  <c r="A21" i="2"/>
  <c r="A9" i="2"/>
  <c r="A41" i="2"/>
  <c r="A44" i="2"/>
  <c r="A32" i="2"/>
  <c r="A20" i="2"/>
  <c r="A8" i="2"/>
  <c r="A43" i="2"/>
  <c r="A42" i="2"/>
  <c r="A30" i="2"/>
  <c r="A18" i="2"/>
</calcChain>
</file>

<file path=xl/sharedStrings.xml><?xml version="1.0" encoding="utf-8"?>
<sst xmlns="http://schemas.openxmlformats.org/spreadsheetml/2006/main" count="121" uniqueCount="116">
  <si>
    <t>Rang</t>
  </si>
  <si>
    <t>Name</t>
  </si>
  <si>
    <t>Vorname</t>
  </si>
  <si>
    <t>Total Punkte</t>
  </si>
  <si>
    <t>Tour_1</t>
  </si>
  <si>
    <t>Büschlen</t>
  </si>
  <si>
    <t>Hans Jürg</t>
  </si>
  <si>
    <t>Iannuzzelli</t>
  </si>
  <si>
    <t>Angelo</t>
  </si>
  <si>
    <t>Hard</t>
  </si>
  <si>
    <t>Beat</t>
  </si>
  <si>
    <t>Deiss</t>
  </si>
  <si>
    <t>Theo</t>
  </si>
  <si>
    <t>Schönbächler</t>
  </si>
  <si>
    <t>Paul</t>
  </si>
  <si>
    <t>Willmann</t>
  </si>
  <si>
    <t>Thomas</t>
  </si>
  <si>
    <t>Rüegg</t>
  </si>
  <si>
    <t>Christoph</t>
  </si>
  <si>
    <t>Zenhäusern</t>
  </si>
  <si>
    <t>Roli</t>
  </si>
  <si>
    <t>Alvarez</t>
  </si>
  <si>
    <t>Roberto</t>
  </si>
  <si>
    <t>Louis</t>
  </si>
  <si>
    <t>Felix</t>
  </si>
  <si>
    <t>Garcia</t>
  </si>
  <si>
    <t>Emilio</t>
  </si>
  <si>
    <t>Goetschmann</t>
  </si>
  <si>
    <t>Bernadette</t>
  </si>
  <si>
    <t>Pfister</t>
  </si>
  <si>
    <t>Rolf</t>
  </si>
  <si>
    <t>Perisset</t>
  </si>
  <si>
    <t>Pascal</t>
  </si>
  <si>
    <t>Caprez</t>
  </si>
  <si>
    <t>Lucius</t>
  </si>
  <si>
    <t>Christen</t>
  </si>
  <si>
    <t>Urs</t>
  </si>
  <si>
    <t>Giudicello</t>
  </si>
  <si>
    <t>Gio</t>
  </si>
  <si>
    <t>Schärer</t>
  </si>
  <si>
    <t>Ursula</t>
  </si>
  <si>
    <t>Koch</t>
  </si>
  <si>
    <t>Wendelin</t>
  </si>
  <si>
    <t>Rosenast</t>
  </si>
  <si>
    <t>Andrea</t>
  </si>
  <si>
    <t>Theiler</t>
  </si>
  <si>
    <t>Sarina</t>
  </si>
  <si>
    <t>Bieler</t>
  </si>
  <si>
    <t>Walter</t>
  </si>
  <si>
    <t>Rizzardi</t>
  </si>
  <si>
    <t>Brigitte</t>
  </si>
  <si>
    <t>Evelyne</t>
  </si>
  <si>
    <t>Braun</t>
  </si>
  <si>
    <t>Ralf</t>
  </si>
  <si>
    <t>Hofer</t>
  </si>
  <si>
    <t>Bruno</t>
  </si>
  <si>
    <t>Polok</t>
  </si>
  <si>
    <t>Richard</t>
  </si>
  <si>
    <t>Fischer</t>
  </si>
  <si>
    <t>Matthias</t>
  </si>
  <si>
    <t>Aggiato</t>
  </si>
  <si>
    <t>Michele</t>
  </si>
  <si>
    <t>Krättli</t>
  </si>
  <si>
    <t>Peter</t>
  </si>
  <si>
    <t>Uli</t>
  </si>
  <si>
    <t>Hoppler</t>
  </si>
  <si>
    <t>Stefan</t>
  </si>
  <si>
    <t>Koller</t>
  </si>
  <si>
    <t>Ferdi</t>
  </si>
  <si>
    <t>Verstrepen</t>
  </si>
  <si>
    <t>Johan</t>
  </si>
  <si>
    <t>Inglin</t>
  </si>
  <si>
    <t>Erwin</t>
  </si>
  <si>
    <t>Frey</t>
  </si>
  <si>
    <t>Mischa</t>
  </si>
  <si>
    <t>Schönenberger</t>
  </si>
  <si>
    <t>Silvia</t>
  </si>
  <si>
    <t>Diener</t>
  </si>
  <si>
    <t>Gander</t>
  </si>
  <si>
    <t>Reinhard</t>
  </si>
  <si>
    <t>Max</t>
  </si>
  <si>
    <t>Schibli</t>
  </si>
  <si>
    <t>Total</t>
  </si>
  <si>
    <t>Trainingslager</t>
  </si>
  <si>
    <t>Tour_2</t>
  </si>
  <si>
    <t>Tour_3</t>
  </si>
  <si>
    <t>Tour_4</t>
  </si>
  <si>
    <t>Tour_5</t>
  </si>
  <si>
    <t>Tour_6</t>
  </si>
  <si>
    <t>Tour_7</t>
  </si>
  <si>
    <t>Tour_9</t>
  </si>
  <si>
    <t>Tour_10</t>
  </si>
  <si>
    <t>Tour_11</t>
  </si>
  <si>
    <t>Tour_12</t>
  </si>
  <si>
    <t>Tour_13</t>
  </si>
  <si>
    <t>Tour_14</t>
  </si>
  <si>
    <t>Tour_15</t>
  </si>
  <si>
    <t>Tour_17</t>
  </si>
  <si>
    <t>Tour_18</t>
  </si>
  <si>
    <t>Tour_19</t>
  </si>
  <si>
    <t>Tour_21</t>
  </si>
  <si>
    <t>Tour_22</t>
  </si>
  <si>
    <t>Chilbi</t>
  </si>
  <si>
    <t>Tour_25</t>
  </si>
  <si>
    <t>Tour_26</t>
  </si>
  <si>
    <t>Tour_27</t>
  </si>
  <si>
    <t>Tour_28</t>
  </si>
  <si>
    <t>Tour_29</t>
  </si>
  <si>
    <t>Tour_30</t>
  </si>
  <si>
    <t>VMC Urdorf</t>
  </si>
  <si>
    <t>Vereinsmeisterschaft_2019</t>
  </si>
  <si>
    <t>Punkte</t>
  </si>
  <si>
    <t>Schwarzbuebe-
Rundfahrt</t>
  </si>
  <si>
    <t>4-Tagestour</t>
  </si>
  <si>
    <t>MTB-Tagestour</t>
  </si>
  <si>
    <t>Emmental-
Rundfahrt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</si>
</sst>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1" xfId="0" quotePrefix="1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51439-E4DA-4784-A3BE-D279898934E5}">
  <dimension ref="A1:AJ46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11" sqref="F11"/>
    </sheetView>
  </sheetViews>
  <sheetFormatPr baseColWidth="10" defaultRowHeight="21" customHeight="1" x14ac:dyDescent="0.25"/>
  <cols>
    <col min="2" max="2" width="14.42578125" bestFit="1" customWidth="1"/>
    <col min="3" max="3" width="11.42578125" bestFit="1" customWidth="1"/>
    <col min="4" max="35" width="15.7109375" customWidth="1"/>
    <col min="36" max="36" width="11" customWidth="1"/>
    <col min="256" max="256" width="12.28515625" customWidth="1"/>
    <col min="257" max="257" width="14.7109375" bestFit="1" customWidth="1"/>
    <col min="258" max="258" width="20.140625" bestFit="1" customWidth="1"/>
    <col min="259" max="264" width="12.28515625" customWidth="1"/>
    <col min="265" max="266" width="13.42578125" customWidth="1"/>
    <col min="267" max="283" width="12.28515625" customWidth="1"/>
    <col min="284" max="284" width="15.140625" customWidth="1"/>
    <col min="285" max="286" width="12.28515625" customWidth="1"/>
    <col min="287" max="287" width="15" customWidth="1"/>
    <col min="288" max="291" width="12.28515625" customWidth="1"/>
    <col min="292" max="292" width="11" customWidth="1"/>
    <col min="512" max="512" width="12.28515625" customWidth="1"/>
    <col min="513" max="513" width="14.7109375" bestFit="1" customWidth="1"/>
    <col min="514" max="514" width="20.140625" bestFit="1" customWidth="1"/>
    <col min="515" max="520" width="12.28515625" customWidth="1"/>
    <col min="521" max="522" width="13.42578125" customWidth="1"/>
    <col min="523" max="539" width="12.28515625" customWidth="1"/>
    <col min="540" max="540" width="15.140625" customWidth="1"/>
    <col min="541" max="542" width="12.28515625" customWidth="1"/>
    <col min="543" max="543" width="15" customWidth="1"/>
    <col min="544" max="547" width="12.28515625" customWidth="1"/>
    <col min="548" max="548" width="11" customWidth="1"/>
    <col min="768" max="768" width="12.28515625" customWidth="1"/>
    <col min="769" max="769" width="14.7109375" bestFit="1" customWidth="1"/>
    <col min="770" max="770" width="20.140625" bestFit="1" customWidth="1"/>
    <col min="771" max="776" width="12.28515625" customWidth="1"/>
    <col min="777" max="778" width="13.42578125" customWidth="1"/>
    <col min="779" max="795" width="12.28515625" customWidth="1"/>
    <col min="796" max="796" width="15.140625" customWidth="1"/>
    <col min="797" max="798" width="12.28515625" customWidth="1"/>
    <col min="799" max="799" width="15" customWidth="1"/>
    <col min="800" max="803" width="12.28515625" customWidth="1"/>
    <col min="804" max="804" width="11" customWidth="1"/>
    <col min="1024" max="1024" width="12.28515625" customWidth="1"/>
    <col min="1025" max="1025" width="14.7109375" bestFit="1" customWidth="1"/>
    <col min="1026" max="1026" width="20.140625" bestFit="1" customWidth="1"/>
    <col min="1027" max="1032" width="12.28515625" customWidth="1"/>
    <col min="1033" max="1034" width="13.42578125" customWidth="1"/>
    <col min="1035" max="1051" width="12.28515625" customWidth="1"/>
    <col min="1052" max="1052" width="15.140625" customWidth="1"/>
    <col min="1053" max="1054" width="12.28515625" customWidth="1"/>
    <col min="1055" max="1055" width="15" customWidth="1"/>
    <col min="1056" max="1059" width="12.28515625" customWidth="1"/>
    <col min="1060" max="1060" width="11" customWidth="1"/>
    <col min="1280" max="1280" width="12.28515625" customWidth="1"/>
    <col min="1281" max="1281" width="14.7109375" bestFit="1" customWidth="1"/>
    <col min="1282" max="1282" width="20.140625" bestFit="1" customWidth="1"/>
    <col min="1283" max="1288" width="12.28515625" customWidth="1"/>
    <col min="1289" max="1290" width="13.42578125" customWidth="1"/>
    <col min="1291" max="1307" width="12.28515625" customWidth="1"/>
    <col min="1308" max="1308" width="15.140625" customWidth="1"/>
    <col min="1309" max="1310" width="12.28515625" customWidth="1"/>
    <col min="1311" max="1311" width="15" customWidth="1"/>
    <col min="1312" max="1315" width="12.28515625" customWidth="1"/>
    <col min="1316" max="1316" width="11" customWidth="1"/>
    <col min="1536" max="1536" width="12.28515625" customWidth="1"/>
    <col min="1537" max="1537" width="14.7109375" bestFit="1" customWidth="1"/>
    <col min="1538" max="1538" width="20.140625" bestFit="1" customWidth="1"/>
    <col min="1539" max="1544" width="12.28515625" customWidth="1"/>
    <col min="1545" max="1546" width="13.42578125" customWidth="1"/>
    <col min="1547" max="1563" width="12.28515625" customWidth="1"/>
    <col min="1564" max="1564" width="15.140625" customWidth="1"/>
    <col min="1565" max="1566" width="12.28515625" customWidth="1"/>
    <col min="1567" max="1567" width="15" customWidth="1"/>
    <col min="1568" max="1571" width="12.28515625" customWidth="1"/>
    <col min="1572" max="1572" width="11" customWidth="1"/>
    <col min="1792" max="1792" width="12.28515625" customWidth="1"/>
    <col min="1793" max="1793" width="14.7109375" bestFit="1" customWidth="1"/>
    <col min="1794" max="1794" width="20.140625" bestFit="1" customWidth="1"/>
    <col min="1795" max="1800" width="12.28515625" customWidth="1"/>
    <col min="1801" max="1802" width="13.42578125" customWidth="1"/>
    <col min="1803" max="1819" width="12.28515625" customWidth="1"/>
    <col min="1820" max="1820" width="15.140625" customWidth="1"/>
    <col min="1821" max="1822" width="12.28515625" customWidth="1"/>
    <col min="1823" max="1823" width="15" customWidth="1"/>
    <col min="1824" max="1827" width="12.28515625" customWidth="1"/>
    <col min="1828" max="1828" width="11" customWidth="1"/>
    <col min="2048" max="2048" width="12.28515625" customWidth="1"/>
    <col min="2049" max="2049" width="14.7109375" bestFit="1" customWidth="1"/>
    <col min="2050" max="2050" width="20.140625" bestFit="1" customWidth="1"/>
    <col min="2051" max="2056" width="12.28515625" customWidth="1"/>
    <col min="2057" max="2058" width="13.42578125" customWidth="1"/>
    <col min="2059" max="2075" width="12.28515625" customWidth="1"/>
    <col min="2076" max="2076" width="15.140625" customWidth="1"/>
    <col min="2077" max="2078" width="12.28515625" customWidth="1"/>
    <col min="2079" max="2079" width="15" customWidth="1"/>
    <col min="2080" max="2083" width="12.28515625" customWidth="1"/>
    <col min="2084" max="2084" width="11" customWidth="1"/>
    <col min="2304" max="2304" width="12.28515625" customWidth="1"/>
    <col min="2305" max="2305" width="14.7109375" bestFit="1" customWidth="1"/>
    <col min="2306" max="2306" width="20.140625" bestFit="1" customWidth="1"/>
    <col min="2307" max="2312" width="12.28515625" customWidth="1"/>
    <col min="2313" max="2314" width="13.42578125" customWidth="1"/>
    <col min="2315" max="2331" width="12.28515625" customWidth="1"/>
    <col min="2332" max="2332" width="15.140625" customWidth="1"/>
    <col min="2333" max="2334" width="12.28515625" customWidth="1"/>
    <col min="2335" max="2335" width="15" customWidth="1"/>
    <col min="2336" max="2339" width="12.28515625" customWidth="1"/>
    <col min="2340" max="2340" width="11" customWidth="1"/>
    <col min="2560" max="2560" width="12.28515625" customWidth="1"/>
    <col min="2561" max="2561" width="14.7109375" bestFit="1" customWidth="1"/>
    <col min="2562" max="2562" width="20.140625" bestFit="1" customWidth="1"/>
    <col min="2563" max="2568" width="12.28515625" customWidth="1"/>
    <col min="2569" max="2570" width="13.42578125" customWidth="1"/>
    <col min="2571" max="2587" width="12.28515625" customWidth="1"/>
    <col min="2588" max="2588" width="15.140625" customWidth="1"/>
    <col min="2589" max="2590" width="12.28515625" customWidth="1"/>
    <col min="2591" max="2591" width="15" customWidth="1"/>
    <col min="2592" max="2595" width="12.28515625" customWidth="1"/>
    <col min="2596" max="2596" width="11" customWidth="1"/>
    <col min="2816" max="2816" width="12.28515625" customWidth="1"/>
    <col min="2817" max="2817" width="14.7109375" bestFit="1" customWidth="1"/>
    <col min="2818" max="2818" width="20.140625" bestFit="1" customWidth="1"/>
    <col min="2819" max="2824" width="12.28515625" customWidth="1"/>
    <col min="2825" max="2826" width="13.42578125" customWidth="1"/>
    <col min="2827" max="2843" width="12.28515625" customWidth="1"/>
    <col min="2844" max="2844" width="15.140625" customWidth="1"/>
    <col min="2845" max="2846" width="12.28515625" customWidth="1"/>
    <col min="2847" max="2847" width="15" customWidth="1"/>
    <col min="2848" max="2851" width="12.28515625" customWidth="1"/>
    <col min="2852" max="2852" width="11" customWidth="1"/>
    <col min="3072" max="3072" width="12.28515625" customWidth="1"/>
    <col min="3073" max="3073" width="14.7109375" bestFit="1" customWidth="1"/>
    <col min="3074" max="3074" width="20.140625" bestFit="1" customWidth="1"/>
    <col min="3075" max="3080" width="12.28515625" customWidth="1"/>
    <col min="3081" max="3082" width="13.42578125" customWidth="1"/>
    <col min="3083" max="3099" width="12.28515625" customWidth="1"/>
    <col min="3100" max="3100" width="15.140625" customWidth="1"/>
    <col min="3101" max="3102" width="12.28515625" customWidth="1"/>
    <col min="3103" max="3103" width="15" customWidth="1"/>
    <col min="3104" max="3107" width="12.28515625" customWidth="1"/>
    <col min="3108" max="3108" width="11" customWidth="1"/>
    <col min="3328" max="3328" width="12.28515625" customWidth="1"/>
    <col min="3329" max="3329" width="14.7109375" bestFit="1" customWidth="1"/>
    <col min="3330" max="3330" width="20.140625" bestFit="1" customWidth="1"/>
    <col min="3331" max="3336" width="12.28515625" customWidth="1"/>
    <col min="3337" max="3338" width="13.42578125" customWidth="1"/>
    <col min="3339" max="3355" width="12.28515625" customWidth="1"/>
    <col min="3356" max="3356" width="15.140625" customWidth="1"/>
    <col min="3357" max="3358" width="12.28515625" customWidth="1"/>
    <col min="3359" max="3359" width="15" customWidth="1"/>
    <col min="3360" max="3363" width="12.28515625" customWidth="1"/>
    <col min="3364" max="3364" width="11" customWidth="1"/>
    <col min="3584" max="3584" width="12.28515625" customWidth="1"/>
    <col min="3585" max="3585" width="14.7109375" bestFit="1" customWidth="1"/>
    <col min="3586" max="3586" width="20.140625" bestFit="1" customWidth="1"/>
    <col min="3587" max="3592" width="12.28515625" customWidth="1"/>
    <col min="3593" max="3594" width="13.42578125" customWidth="1"/>
    <col min="3595" max="3611" width="12.28515625" customWidth="1"/>
    <col min="3612" max="3612" width="15.140625" customWidth="1"/>
    <col min="3613" max="3614" width="12.28515625" customWidth="1"/>
    <col min="3615" max="3615" width="15" customWidth="1"/>
    <col min="3616" max="3619" width="12.28515625" customWidth="1"/>
    <col min="3620" max="3620" width="11" customWidth="1"/>
    <col min="3840" max="3840" width="12.28515625" customWidth="1"/>
    <col min="3841" max="3841" width="14.7109375" bestFit="1" customWidth="1"/>
    <col min="3842" max="3842" width="20.140625" bestFit="1" customWidth="1"/>
    <col min="3843" max="3848" width="12.28515625" customWidth="1"/>
    <col min="3849" max="3850" width="13.42578125" customWidth="1"/>
    <col min="3851" max="3867" width="12.28515625" customWidth="1"/>
    <col min="3868" max="3868" width="15.140625" customWidth="1"/>
    <col min="3869" max="3870" width="12.28515625" customWidth="1"/>
    <col min="3871" max="3871" width="15" customWidth="1"/>
    <col min="3872" max="3875" width="12.28515625" customWidth="1"/>
    <col min="3876" max="3876" width="11" customWidth="1"/>
    <col min="4096" max="4096" width="12.28515625" customWidth="1"/>
    <col min="4097" max="4097" width="14.7109375" bestFit="1" customWidth="1"/>
    <col min="4098" max="4098" width="20.140625" bestFit="1" customWidth="1"/>
    <col min="4099" max="4104" width="12.28515625" customWidth="1"/>
    <col min="4105" max="4106" width="13.42578125" customWidth="1"/>
    <col min="4107" max="4123" width="12.28515625" customWidth="1"/>
    <col min="4124" max="4124" width="15.140625" customWidth="1"/>
    <col min="4125" max="4126" width="12.28515625" customWidth="1"/>
    <col min="4127" max="4127" width="15" customWidth="1"/>
    <col min="4128" max="4131" width="12.28515625" customWidth="1"/>
    <col min="4132" max="4132" width="11" customWidth="1"/>
    <col min="4352" max="4352" width="12.28515625" customWidth="1"/>
    <col min="4353" max="4353" width="14.7109375" bestFit="1" customWidth="1"/>
    <col min="4354" max="4354" width="20.140625" bestFit="1" customWidth="1"/>
    <col min="4355" max="4360" width="12.28515625" customWidth="1"/>
    <col min="4361" max="4362" width="13.42578125" customWidth="1"/>
    <col min="4363" max="4379" width="12.28515625" customWidth="1"/>
    <col min="4380" max="4380" width="15.140625" customWidth="1"/>
    <col min="4381" max="4382" width="12.28515625" customWidth="1"/>
    <col min="4383" max="4383" width="15" customWidth="1"/>
    <col min="4384" max="4387" width="12.28515625" customWidth="1"/>
    <col min="4388" max="4388" width="11" customWidth="1"/>
    <col min="4608" max="4608" width="12.28515625" customWidth="1"/>
    <col min="4609" max="4609" width="14.7109375" bestFit="1" customWidth="1"/>
    <col min="4610" max="4610" width="20.140625" bestFit="1" customWidth="1"/>
    <col min="4611" max="4616" width="12.28515625" customWidth="1"/>
    <col min="4617" max="4618" width="13.42578125" customWidth="1"/>
    <col min="4619" max="4635" width="12.28515625" customWidth="1"/>
    <col min="4636" max="4636" width="15.140625" customWidth="1"/>
    <col min="4637" max="4638" width="12.28515625" customWidth="1"/>
    <col min="4639" max="4639" width="15" customWidth="1"/>
    <col min="4640" max="4643" width="12.28515625" customWidth="1"/>
    <col min="4644" max="4644" width="11" customWidth="1"/>
    <col min="4864" max="4864" width="12.28515625" customWidth="1"/>
    <col min="4865" max="4865" width="14.7109375" bestFit="1" customWidth="1"/>
    <col min="4866" max="4866" width="20.140625" bestFit="1" customWidth="1"/>
    <col min="4867" max="4872" width="12.28515625" customWidth="1"/>
    <col min="4873" max="4874" width="13.42578125" customWidth="1"/>
    <col min="4875" max="4891" width="12.28515625" customWidth="1"/>
    <col min="4892" max="4892" width="15.140625" customWidth="1"/>
    <col min="4893" max="4894" width="12.28515625" customWidth="1"/>
    <col min="4895" max="4895" width="15" customWidth="1"/>
    <col min="4896" max="4899" width="12.28515625" customWidth="1"/>
    <col min="4900" max="4900" width="11" customWidth="1"/>
    <col min="5120" max="5120" width="12.28515625" customWidth="1"/>
    <col min="5121" max="5121" width="14.7109375" bestFit="1" customWidth="1"/>
    <col min="5122" max="5122" width="20.140625" bestFit="1" customWidth="1"/>
    <col min="5123" max="5128" width="12.28515625" customWidth="1"/>
    <col min="5129" max="5130" width="13.42578125" customWidth="1"/>
    <col min="5131" max="5147" width="12.28515625" customWidth="1"/>
    <col min="5148" max="5148" width="15.140625" customWidth="1"/>
    <col min="5149" max="5150" width="12.28515625" customWidth="1"/>
    <col min="5151" max="5151" width="15" customWidth="1"/>
    <col min="5152" max="5155" width="12.28515625" customWidth="1"/>
    <col min="5156" max="5156" width="11" customWidth="1"/>
    <col min="5376" max="5376" width="12.28515625" customWidth="1"/>
    <col min="5377" max="5377" width="14.7109375" bestFit="1" customWidth="1"/>
    <col min="5378" max="5378" width="20.140625" bestFit="1" customWidth="1"/>
    <col min="5379" max="5384" width="12.28515625" customWidth="1"/>
    <col min="5385" max="5386" width="13.42578125" customWidth="1"/>
    <col min="5387" max="5403" width="12.28515625" customWidth="1"/>
    <col min="5404" max="5404" width="15.140625" customWidth="1"/>
    <col min="5405" max="5406" width="12.28515625" customWidth="1"/>
    <col min="5407" max="5407" width="15" customWidth="1"/>
    <col min="5408" max="5411" width="12.28515625" customWidth="1"/>
    <col min="5412" max="5412" width="11" customWidth="1"/>
    <col min="5632" max="5632" width="12.28515625" customWidth="1"/>
    <col min="5633" max="5633" width="14.7109375" bestFit="1" customWidth="1"/>
    <col min="5634" max="5634" width="20.140625" bestFit="1" customWidth="1"/>
    <col min="5635" max="5640" width="12.28515625" customWidth="1"/>
    <col min="5641" max="5642" width="13.42578125" customWidth="1"/>
    <col min="5643" max="5659" width="12.28515625" customWidth="1"/>
    <col min="5660" max="5660" width="15.140625" customWidth="1"/>
    <col min="5661" max="5662" width="12.28515625" customWidth="1"/>
    <col min="5663" max="5663" width="15" customWidth="1"/>
    <col min="5664" max="5667" width="12.28515625" customWidth="1"/>
    <col min="5668" max="5668" width="11" customWidth="1"/>
    <col min="5888" max="5888" width="12.28515625" customWidth="1"/>
    <col min="5889" max="5889" width="14.7109375" bestFit="1" customWidth="1"/>
    <col min="5890" max="5890" width="20.140625" bestFit="1" customWidth="1"/>
    <col min="5891" max="5896" width="12.28515625" customWidth="1"/>
    <col min="5897" max="5898" width="13.42578125" customWidth="1"/>
    <col min="5899" max="5915" width="12.28515625" customWidth="1"/>
    <col min="5916" max="5916" width="15.140625" customWidth="1"/>
    <col min="5917" max="5918" width="12.28515625" customWidth="1"/>
    <col min="5919" max="5919" width="15" customWidth="1"/>
    <col min="5920" max="5923" width="12.28515625" customWidth="1"/>
    <col min="5924" max="5924" width="11" customWidth="1"/>
    <col min="6144" max="6144" width="12.28515625" customWidth="1"/>
    <col min="6145" max="6145" width="14.7109375" bestFit="1" customWidth="1"/>
    <col min="6146" max="6146" width="20.140625" bestFit="1" customWidth="1"/>
    <col min="6147" max="6152" width="12.28515625" customWidth="1"/>
    <col min="6153" max="6154" width="13.42578125" customWidth="1"/>
    <col min="6155" max="6171" width="12.28515625" customWidth="1"/>
    <col min="6172" max="6172" width="15.140625" customWidth="1"/>
    <col min="6173" max="6174" width="12.28515625" customWidth="1"/>
    <col min="6175" max="6175" width="15" customWidth="1"/>
    <col min="6176" max="6179" width="12.28515625" customWidth="1"/>
    <col min="6180" max="6180" width="11" customWidth="1"/>
    <col min="6400" max="6400" width="12.28515625" customWidth="1"/>
    <col min="6401" max="6401" width="14.7109375" bestFit="1" customWidth="1"/>
    <col min="6402" max="6402" width="20.140625" bestFit="1" customWidth="1"/>
    <col min="6403" max="6408" width="12.28515625" customWidth="1"/>
    <col min="6409" max="6410" width="13.42578125" customWidth="1"/>
    <col min="6411" max="6427" width="12.28515625" customWidth="1"/>
    <col min="6428" max="6428" width="15.140625" customWidth="1"/>
    <col min="6429" max="6430" width="12.28515625" customWidth="1"/>
    <col min="6431" max="6431" width="15" customWidth="1"/>
    <col min="6432" max="6435" width="12.28515625" customWidth="1"/>
    <col min="6436" max="6436" width="11" customWidth="1"/>
    <col min="6656" max="6656" width="12.28515625" customWidth="1"/>
    <col min="6657" max="6657" width="14.7109375" bestFit="1" customWidth="1"/>
    <col min="6658" max="6658" width="20.140625" bestFit="1" customWidth="1"/>
    <col min="6659" max="6664" width="12.28515625" customWidth="1"/>
    <col min="6665" max="6666" width="13.42578125" customWidth="1"/>
    <col min="6667" max="6683" width="12.28515625" customWidth="1"/>
    <col min="6684" max="6684" width="15.140625" customWidth="1"/>
    <col min="6685" max="6686" width="12.28515625" customWidth="1"/>
    <col min="6687" max="6687" width="15" customWidth="1"/>
    <col min="6688" max="6691" width="12.28515625" customWidth="1"/>
    <col min="6692" max="6692" width="11" customWidth="1"/>
    <col min="6912" max="6912" width="12.28515625" customWidth="1"/>
    <col min="6913" max="6913" width="14.7109375" bestFit="1" customWidth="1"/>
    <col min="6914" max="6914" width="20.140625" bestFit="1" customWidth="1"/>
    <col min="6915" max="6920" width="12.28515625" customWidth="1"/>
    <col min="6921" max="6922" width="13.42578125" customWidth="1"/>
    <col min="6923" max="6939" width="12.28515625" customWidth="1"/>
    <col min="6940" max="6940" width="15.140625" customWidth="1"/>
    <col min="6941" max="6942" width="12.28515625" customWidth="1"/>
    <col min="6943" max="6943" width="15" customWidth="1"/>
    <col min="6944" max="6947" width="12.28515625" customWidth="1"/>
    <col min="6948" max="6948" width="11" customWidth="1"/>
    <col min="7168" max="7168" width="12.28515625" customWidth="1"/>
    <col min="7169" max="7169" width="14.7109375" bestFit="1" customWidth="1"/>
    <col min="7170" max="7170" width="20.140625" bestFit="1" customWidth="1"/>
    <col min="7171" max="7176" width="12.28515625" customWidth="1"/>
    <col min="7177" max="7178" width="13.42578125" customWidth="1"/>
    <col min="7179" max="7195" width="12.28515625" customWidth="1"/>
    <col min="7196" max="7196" width="15.140625" customWidth="1"/>
    <col min="7197" max="7198" width="12.28515625" customWidth="1"/>
    <col min="7199" max="7199" width="15" customWidth="1"/>
    <col min="7200" max="7203" width="12.28515625" customWidth="1"/>
    <col min="7204" max="7204" width="11" customWidth="1"/>
    <col min="7424" max="7424" width="12.28515625" customWidth="1"/>
    <col min="7425" max="7425" width="14.7109375" bestFit="1" customWidth="1"/>
    <col min="7426" max="7426" width="20.140625" bestFit="1" customWidth="1"/>
    <col min="7427" max="7432" width="12.28515625" customWidth="1"/>
    <col min="7433" max="7434" width="13.42578125" customWidth="1"/>
    <col min="7435" max="7451" width="12.28515625" customWidth="1"/>
    <col min="7452" max="7452" width="15.140625" customWidth="1"/>
    <col min="7453" max="7454" width="12.28515625" customWidth="1"/>
    <col min="7455" max="7455" width="15" customWidth="1"/>
    <col min="7456" max="7459" width="12.28515625" customWidth="1"/>
    <col min="7460" max="7460" width="11" customWidth="1"/>
    <col min="7680" max="7680" width="12.28515625" customWidth="1"/>
    <col min="7681" max="7681" width="14.7109375" bestFit="1" customWidth="1"/>
    <col min="7682" max="7682" width="20.140625" bestFit="1" customWidth="1"/>
    <col min="7683" max="7688" width="12.28515625" customWidth="1"/>
    <col min="7689" max="7690" width="13.42578125" customWidth="1"/>
    <col min="7691" max="7707" width="12.28515625" customWidth="1"/>
    <col min="7708" max="7708" width="15.140625" customWidth="1"/>
    <col min="7709" max="7710" width="12.28515625" customWidth="1"/>
    <col min="7711" max="7711" width="15" customWidth="1"/>
    <col min="7712" max="7715" width="12.28515625" customWidth="1"/>
    <col min="7716" max="7716" width="11" customWidth="1"/>
    <col min="7936" max="7936" width="12.28515625" customWidth="1"/>
    <col min="7937" max="7937" width="14.7109375" bestFit="1" customWidth="1"/>
    <col min="7938" max="7938" width="20.140625" bestFit="1" customWidth="1"/>
    <col min="7939" max="7944" width="12.28515625" customWidth="1"/>
    <col min="7945" max="7946" width="13.42578125" customWidth="1"/>
    <col min="7947" max="7963" width="12.28515625" customWidth="1"/>
    <col min="7964" max="7964" width="15.140625" customWidth="1"/>
    <col min="7965" max="7966" width="12.28515625" customWidth="1"/>
    <col min="7967" max="7967" width="15" customWidth="1"/>
    <col min="7968" max="7971" width="12.28515625" customWidth="1"/>
    <col min="7972" max="7972" width="11" customWidth="1"/>
    <col min="8192" max="8192" width="12.28515625" customWidth="1"/>
    <col min="8193" max="8193" width="14.7109375" bestFit="1" customWidth="1"/>
    <col min="8194" max="8194" width="20.140625" bestFit="1" customWidth="1"/>
    <col min="8195" max="8200" width="12.28515625" customWidth="1"/>
    <col min="8201" max="8202" width="13.42578125" customWidth="1"/>
    <col min="8203" max="8219" width="12.28515625" customWidth="1"/>
    <col min="8220" max="8220" width="15.140625" customWidth="1"/>
    <col min="8221" max="8222" width="12.28515625" customWidth="1"/>
    <col min="8223" max="8223" width="15" customWidth="1"/>
    <col min="8224" max="8227" width="12.28515625" customWidth="1"/>
    <col min="8228" max="8228" width="11" customWidth="1"/>
    <col min="8448" max="8448" width="12.28515625" customWidth="1"/>
    <col min="8449" max="8449" width="14.7109375" bestFit="1" customWidth="1"/>
    <col min="8450" max="8450" width="20.140625" bestFit="1" customWidth="1"/>
    <col min="8451" max="8456" width="12.28515625" customWidth="1"/>
    <col min="8457" max="8458" width="13.42578125" customWidth="1"/>
    <col min="8459" max="8475" width="12.28515625" customWidth="1"/>
    <col min="8476" max="8476" width="15.140625" customWidth="1"/>
    <col min="8477" max="8478" width="12.28515625" customWidth="1"/>
    <col min="8479" max="8479" width="15" customWidth="1"/>
    <col min="8480" max="8483" width="12.28515625" customWidth="1"/>
    <col min="8484" max="8484" width="11" customWidth="1"/>
    <col min="8704" max="8704" width="12.28515625" customWidth="1"/>
    <col min="8705" max="8705" width="14.7109375" bestFit="1" customWidth="1"/>
    <col min="8706" max="8706" width="20.140625" bestFit="1" customWidth="1"/>
    <col min="8707" max="8712" width="12.28515625" customWidth="1"/>
    <col min="8713" max="8714" width="13.42578125" customWidth="1"/>
    <col min="8715" max="8731" width="12.28515625" customWidth="1"/>
    <col min="8732" max="8732" width="15.140625" customWidth="1"/>
    <col min="8733" max="8734" width="12.28515625" customWidth="1"/>
    <col min="8735" max="8735" width="15" customWidth="1"/>
    <col min="8736" max="8739" width="12.28515625" customWidth="1"/>
    <col min="8740" max="8740" width="11" customWidth="1"/>
    <col min="8960" max="8960" width="12.28515625" customWidth="1"/>
    <col min="8961" max="8961" width="14.7109375" bestFit="1" customWidth="1"/>
    <col min="8962" max="8962" width="20.140625" bestFit="1" customWidth="1"/>
    <col min="8963" max="8968" width="12.28515625" customWidth="1"/>
    <col min="8969" max="8970" width="13.42578125" customWidth="1"/>
    <col min="8971" max="8987" width="12.28515625" customWidth="1"/>
    <col min="8988" max="8988" width="15.140625" customWidth="1"/>
    <col min="8989" max="8990" width="12.28515625" customWidth="1"/>
    <col min="8991" max="8991" width="15" customWidth="1"/>
    <col min="8992" max="8995" width="12.28515625" customWidth="1"/>
    <col min="8996" max="8996" width="11" customWidth="1"/>
    <col min="9216" max="9216" width="12.28515625" customWidth="1"/>
    <col min="9217" max="9217" width="14.7109375" bestFit="1" customWidth="1"/>
    <col min="9218" max="9218" width="20.140625" bestFit="1" customWidth="1"/>
    <col min="9219" max="9224" width="12.28515625" customWidth="1"/>
    <col min="9225" max="9226" width="13.42578125" customWidth="1"/>
    <col min="9227" max="9243" width="12.28515625" customWidth="1"/>
    <col min="9244" max="9244" width="15.140625" customWidth="1"/>
    <col min="9245" max="9246" width="12.28515625" customWidth="1"/>
    <col min="9247" max="9247" width="15" customWidth="1"/>
    <col min="9248" max="9251" width="12.28515625" customWidth="1"/>
    <col min="9252" max="9252" width="11" customWidth="1"/>
    <col min="9472" max="9472" width="12.28515625" customWidth="1"/>
    <col min="9473" max="9473" width="14.7109375" bestFit="1" customWidth="1"/>
    <col min="9474" max="9474" width="20.140625" bestFit="1" customWidth="1"/>
    <col min="9475" max="9480" width="12.28515625" customWidth="1"/>
    <col min="9481" max="9482" width="13.42578125" customWidth="1"/>
    <col min="9483" max="9499" width="12.28515625" customWidth="1"/>
    <col min="9500" max="9500" width="15.140625" customWidth="1"/>
    <col min="9501" max="9502" width="12.28515625" customWidth="1"/>
    <col min="9503" max="9503" width="15" customWidth="1"/>
    <col min="9504" max="9507" width="12.28515625" customWidth="1"/>
    <col min="9508" max="9508" width="11" customWidth="1"/>
    <col min="9728" max="9728" width="12.28515625" customWidth="1"/>
    <col min="9729" max="9729" width="14.7109375" bestFit="1" customWidth="1"/>
    <col min="9730" max="9730" width="20.140625" bestFit="1" customWidth="1"/>
    <col min="9731" max="9736" width="12.28515625" customWidth="1"/>
    <col min="9737" max="9738" width="13.42578125" customWidth="1"/>
    <col min="9739" max="9755" width="12.28515625" customWidth="1"/>
    <col min="9756" max="9756" width="15.140625" customWidth="1"/>
    <col min="9757" max="9758" width="12.28515625" customWidth="1"/>
    <col min="9759" max="9759" width="15" customWidth="1"/>
    <col min="9760" max="9763" width="12.28515625" customWidth="1"/>
    <col min="9764" max="9764" width="11" customWidth="1"/>
    <col min="9984" max="9984" width="12.28515625" customWidth="1"/>
    <col min="9985" max="9985" width="14.7109375" bestFit="1" customWidth="1"/>
    <col min="9986" max="9986" width="20.140625" bestFit="1" customWidth="1"/>
    <col min="9987" max="9992" width="12.28515625" customWidth="1"/>
    <col min="9993" max="9994" width="13.42578125" customWidth="1"/>
    <col min="9995" max="10011" width="12.28515625" customWidth="1"/>
    <col min="10012" max="10012" width="15.140625" customWidth="1"/>
    <col min="10013" max="10014" width="12.28515625" customWidth="1"/>
    <col min="10015" max="10015" width="15" customWidth="1"/>
    <col min="10016" max="10019" width="12.28515625" customWidth="1"/>
    <col min="10020" max="10020" width="11" customWidth="1"/>
    <col min="10240" max="10240" width="12.28515625" customWidth="1"/>
    <col min="10241" max="10241" width="14.7109375" bestFit="1" customWidth="1"/>
    <col min="10242" max="10242" width="20.140625" bestFit="1" customWidth="1"/>
    <col min="10243" max="10248" width="12.28515625" customWidth="1"/>
    <col min="10249" max="10250" width="13.42578125" customWidth="1"/>
    <col min="10251" max="10267" width="12.28515625" customWidth="1"/>
    <col min="10268" max="10268" width="15.140625" customWidth="1"/>
    <col min="10269" max="10270" width="12.28515625" customWidth="1"/>
    <col min="10271" max="10271" width="15" customWidth="1"/>
    <col min="10272" max="10275" width="12.28515625" customWidth="1"/>
    <col min="10276" max="10276" width="11" customWidth="1"/>
    <col min="10496" max="10496" width="12.28515625" customWidth="1"/>
    <col min="10497" max="10497" width="14.7109375" bestFit="1" customWidth="1"/>
    <col min="10498" max="10498" width="20.140625" bestFit="1" customWidth="1"/>
    <col min="10499" max="10504" width="12.28515625" customWidth="1"/>
    <col min="10505" max="10506" width="13.42578125" customWidth="1"/>
    <col min="10507" max="10523" width="12.28515625" customWidth="1"/>
    <col min="10524" max="10524" width="15.140625" customWidth="1"/>
    <col min="10525" max="10526" width="12.28515625" customWidth="1"/>
    <col min="10527" max="10527" width="15" customWidth="1"/>
    <col min="10528" max="10531" width="12.28515625" customWidth="1"/>
    <col min="10532" max="10532" width="11" customWidth="1"/>
    <col min="10752" max="10752" width="12.28515625" customWidth="1"/>
    <col min="10753" max="10753" width="14.7109375" bestFit="1" customWidth="1"/>
    <col min="10754" max="10754" width="20.140625" bestFit="1" customWidth="1"/>
    <col min="10755" max="10760" width="12.28515625" customWidth="1"/>
    <col min="10761" max="10762" width="13.42578125" customWidth="1"/>
    <col min="10763" max="10779" width="12.28515625" customWidth="1"/>
    <col min="10780" max="10780" width="15.140625" customWidth="1"/>
    <col min="10781" max="10782" width="12.28515625" customWidth="1"/>
    <col min="10783" max="10783" width="15" customWidth="1"/>
    <col min="10784" max="10787" width="12.28515625" customWidth="1"/>
    <col min="10788" max="10788" width="11" customWidth="1"/>
    <col min="11008" max="11008" width="12.28515625" customWidth="1"/>
    <col min="11009" max="11009" width="14.7109375" bestFit="1" customWidth="1"/>
    <col min="11010" max="11010" width="20.140625" bestFit="1" customWidth="1"/>
    <col min="11011" max="11016" width="12.28515625" customWidth="1"/>
    <col min="11017" max="11018" width="13.42578125" customWidth="1"/>
    <col min="11019" max="11035" width="12.28515625" customWidth="1"/>
    <col min="11036" max="11036" width="15.140625" customWidth="1"/>
    <col min="11037" max="11038" width="12.28515625" customWidth="1"/>
    <col min="11039" max="11039" width="15" customWidth="1"/>
    <col min="11040" max="11043" width="12.28515625" customWidth="1"/>
    <col min="11044" max="11044" width="11" customWidth="1"/>
    <col min="11264" max="11264" width="12.28515625" customWidth="1"/>
    <col min="11265" max="11265" width="14.7109375" bestFit="1" customWidth="1"/>
    <col min="11266" max="11266" width="20.140625" bestFit="1" customWidth="1"/>
    <col min="11267" max="11272" width="12.28515625" customWidth="1"/>
    <col min="11273" max="11274" width="13.42578125" customWidth="1"/>
    <col min="11275" max="11291" width="12.28515625" customWidth="1"/>
    <col min="11292" max="11292" width="15.140625" customWidth="1"/>
    <col min="11293" max="11294" width="12.28515625" customWidth="1"/>
    <col min="11295" max="11295" width="15" customWidth="1"/>
    <col min="11296" max="11299" width="12.28515625" customWidth="1"/>
    <col min="11300" max="11300" width="11" customWidth="1"/>
    <col min="11520" max="11520" width="12.28515625" customWidth="1"/>
    <col min="11521" max="11521" width="14.7109375" bestFit="1" customWidth="1"/>
    <col min="11522" max="11522" width="20.140625" bestFit="1" customWidth="1"/>
    <col min="11523" max="11528" width="12.28515625" customWidth="1"/>
    <col min="11529" max="11530" width="13.42578125" customWidth="1"/>
    <col min="11531" max="11547" width="12.28515625" customWidth="1"/>
    <col min="11548" max="11548" width="15.140625" customWidth="1"/>
    <col min="11549" max="11550" width="12.28515625" customWidth="1"/>
    <col min="11551" max="11551" width="15" customWidth="1"/>
    <col min="11552" max="11555" width="12.28515625" customWidth="1"/>
    <col min="11556" max="11556" width="11" customWidth="1"/>
    <col min="11776" max="11776" width="12.28515625" customWidth="1"/>
    <col min="11777" max="11777" width="14.7109375" bestFit="1" customWidth="1"/>
    <col min="11778" max="11778" width="20.140625" bestFit="1" customWidth="1"/>
    <col min="11779" max="11784" width="12.28515625" customWidth="1"/>
    <col min="11785" max="11786" width="13.42578125" customWidth="1"/>
    <col min="11787" max="11803" width="12.28515625" customWidth="1"/>
    <col min="11804" max="11804" width="15.140625" customWidth="1"/>
    <col min="11805" max="11806" width="12.28515625" customWidth="1"/>
    <col min="11807" max="11807" width="15" customWidth="1"/>
    <col min="11808" max="11811" width="12.28515625" customWidth="1"/>
    <col min="11812" max="11812" width="11" customWidth="1"/>
    <col min="12032" max="12032" width="12.28515625" customWidth="1"/>
    <col min="12033" max="12033" width="14.7109375" bestFit="1" customWidth="1"/>
    <col min="12034" max="12034" width="20.140625" bestFit="1" customWidth="1"/>
    <col min="12035" max="12040" width="12.28515625" customWidth="1"/>
    <col min="12041" max="12042" width="13.42578125" customWidth="1"/>
    <col min="12043" max="12059" width="12.28515625" customWidth="1"/>
    <col min="12060" max="12060" width="15.140625" customWidth="1"/>
    <col min="12061" max="12062" width="12.28515625" customWidth="1"/>
    <col min="12063" max="12063" width="15" customWidth="1"/>
    <col min="12064" max="12067" width="12.28515625" customWidth="1"/>
    <col min="12068" max="12068" width="11" customWidth="1"/>
    <col min="12288" max="12288" width="12.28515625" customWidth="1"/>
    <col min="12289" max="12289" width="14.7109375" bestFit="1" customWidth="1"/>
    <col min="12290" max="12290" width="20.140625" bestFit="1" customWidth="1"/>
    <col min="12291" max="12296" width="12.28515625" customWidth="1"/>
    <col min="12297" max="12298" width="13.42578125" customWidth="1"/>
    <col min="12299" max="12315" width="12.28515625" customWidth="1"/>
    <col min="12316" max="12316" width="15.140625" customWidth="1"/>
    <col min="12317" max="12318" width="12.28515625" customWidth="1"/>
    <col min="12319" max="12319" width="15" customWidth="1"/>
    <col min="12320" max="12323" width="12.28515625" customWidth="1"/>
    <col min="12324" max="12324" width="11" customWidth="1"/>
    <col min="12544" max="12544" width="12.28515625" customWidth="1"/>
    <col min="12545" max="12545" width="14.7109375" bestFit="1" customWidth="1"/>
    <col min="12546" max="12546" width="20.140625" bestFit="1" customWidth="1"/>
    <col min="12547" max="12552" width="12.28515625" customWidth="1"/>
    <col min="12553" max="12554" width="13.42578125" customWidth="1"/>
    <col min="12555" max="12571" width="12.28515625" customWidth="1"/>
    <col min="12572" max="12572" width="15.140625" customWidth="1"/>
    <col min="12573" max="12574" width="12.28515625" customWidth="1"/>
    <col min="12575" max="12575" width="15" customWidth="1"/>
    <col min="12576" max="12579" width="12.28515625" customWidth="1"/>
    <col min="12580" max="12580" width="11" customWidth="1"/>
    <col min="12800" max="12800" width="12.28515625" customWidth="1"/>
    <col min="12801" max="12801" width="14.7109375" bestFit="1" customWidth="1"/>
    <col min="12802" max="12802" width="20.140625" bestFit="1" customWidth="1"/>
    <col min="12803" max="12808" width="12.28515625" customWidth="1"/>
    <col min="12809" max="12810" width="13.42578125" customWidth="1"/>
    <col min="12811" max="12827" width="12.28515625" customWidth="1"/>
    <col min="12828" max="12828" width="15.140625" customWidth="1"/>
    <col min="12829" max="12830" width="12.28515625" customWidth="1"/>
    <col min="12831" max="12831" width="15" customWidth="1"/>
    <col min="12832" max="12835" width="12.28515625" customWidth="1"/>
    <col min="12836" max="12836" width="11" customWidth="1"/>
    <col min="13056" max="13056" width="12.28515625" customWidth="1"/>
    <col min="13057" max="13057" width="14.7109375" bestFit="1" customWidth="1"/>
    <col min="13058" max="13058" width="20.140625" bestFit="1" customWidth="1"/>
    <col min="13059" max="13064" width="12.28515625" customWidth="1"/>
    <col min="13065" max="13066" width="13.42578125" customWidth="1"/>
    <col min="13067" max="13083" width="12.28515625" customWidth="1"/>
    <col min="13084" max="13084" width="15.140625" customWidth="1"/>
    <col min="13085" max="13086" width="12.28515625" customWidth="1"/>
    <col min="13087" max="13087" width="15" customWidth="1"/>
    <col min="13088" max="13091" width="12.28515625" customWidth="1"/>
    <col min="13092" max="13092" width="11" customWidth="1"/>
    <col min="13312" max="13312" width="12.28515625" customWidth="1"/>
    <col min="13313" max="13313" width="14.7109375" bestFit="1" customWidth="1"/>
    <col min="13314" max="13314" width="20.140625" bestFit="1" customWidth="1"/>
    <col min="13315" max="13320" width="12.28515625" customWidth="1"/>
    <col min="13321" max="13322" width="13.42578125" customWidth="1"/>
    <col min="13323" max="13339" width="12.28515625" customWidth="1"/>
    <col min="13340" max="13340" width="15.140625" customWidth="1"/>
    <col min="13341" max="13342" width="12.28515625" customWidth="1"/>
    <col min="13343" max="13343" width="15" customWidth="1"/>
    <col min="13344" max="13347" width="12.28515625" customWidth="1"/>
    <col min="13348" max="13348" width="11" customWidth="1"/>
    <col min="13568" max="13568" width="12.28515625" customWidth="1"/>
    <col min="13569" max="13569" width="14.7109375" bestFit="1" customWidth="1"/>
    <col min="13570" max="13570" width="20.140625" bestFit="1" customWidth="1"/>
    <col min="13571" max="13576" width="12.28515625" customWidth="1"/>
    <col min="13577" max="13578" width="13.42578125" customWidth="1"/>
    <col min="13579" max="13595" width="12.28515625" customWidth="1"/>
    <col min="13596" max="13596" width="15.140625" customWidth="1"/>
    <col min="13597" max="13598" width="12.28515625" customWidth="1"/>
    <col min="13599" max="13599" width="15" customWidth="1"/>
    <col min="13600" max="13603" width="12.28515625" customWidth="1"/>
    <col min="13604" max="13604" width="11" customWidth="1"/>
    <col min="13824" max="13824" width="12.28515625" customWidth="1"/>
    <col min="13825" max="13825" width="14.7109375" bestFit="1" customWidth="1"/>
    <col min="13826" max="13826" width="20.140625" bestFit="1" customWidth="1"/>
    <col min="13827" max="13832" width="12.28515625" customWidth="1"/>
    <col min="13833" max="13834" width="13.42578125" customWidth="1"/>
    <col min="13835" max="13851" width="12.28515625" customWidth="1"/>
    <col min="13852" max="13852" width="15.140625" customWidth="1"/>
    <col min="13853" max="13854" width="12.28515625" customWidth="1"/>
    <col min="13855" max="13855" width="15" customWidth="1"/>
    <col min="13856" max="13859" width="12.28515625" customWidth="1"/>
    <col min="13860" max="13860" width="11" customWidth="1"/>
    <col min="14080" max="14080" width="12.28515625" customWidth="1"/>
    <col min="14081" max="14081" width="14.7109375" bestFit="1" customWidth="1"/>
    <col min="14082" max="14082" width="20.140625" bestFit="1" customWidth="1"/>
    <col min="14083" max="14088" width="12.28515625" customWidth="1"/>
    <col min="14089" max="14090" width="13.42578125" customWidth="1"/>
    <col min="14091" max="14107" width="12.28515625" customWidth="1"/>
    <col min="14108" max="14108" width="15.140625" customWidth="1"/>
    <col min="14109" max="14110" width="12.28515625" customWidth="1"/>
    <col min="14111" max="14111" width="15" customWidth="1"/>
    <col min="14112" max="14115" width="12.28515625" customWidth="1"/>
    <col min="14116" max="14116" width="11" customWidth="1"/>
    <col min="14336" max="14336" width="12.28515625" customWidth="1"/>
    <col min="14337" max="14337" width="14.7109375" bestFit="1" customWidth="1"/>
    <col min="14338" max="14338" width="20.140625" bestFit="1" customWidth="1"/>
    <col min="14339" max="14344" width="12.28515625" customWidth="1"/>
    <col min="14345" max="14346" width="13.42578125" customWidth="1"/>
    <col min="14347" max="14363" width="12.28515625" customWidth="1"/>
    <col min="14364" max="14364" width="15.140625" customWidth="1"/>
    <col min="14365" max="14366" width="12.28515625" customWidth="1"/>
    <col min="14367" max="14367" width="15" customWidth="1"/>
    <col min="14368" max="14371" width="12.28515625" customWidth="1"/>
    <col min="14372" max="14372" width="11" customWidth="1"/>
    <col min="14592" max="14592" width="12.28515625" customWidth="1"/>
    <col min="14593" max="14593" width="14.7109375" bestFit="1" customWidth="1"/>
    <col min="14594" max="14594" width="20.140625" bestFit="1" customWidth="1"/>
    <col min="14595" max="14600" width="12.28515625" customWidth="1"/>
    <col min="14601" max="14602" width="13.42578125" customWidth="1"/>
    <col min="14603" max="14619" width="12.28515625" customWidth="1"/>
    <col min="14620" max="14620" width="15.140625" customWidth="1"/>
    <col min="14621" max="14622" width="12.28515625" customWidth="1"/>
    <col min="14623" max="14623" width="15" customWidth="1"/>
    <col min="14624" max="14627" width="12.28515625" customWidth="1"/>
    <col min="14628" max="14628" width="11" customWidth="1"/>
    <col min="14848" max="14848" width="12.28515625" customWidth="1"/>
    <col min="14849" max="14849" width="14.7109375" bestFit="1" customWidth="1"/>
    <col min="14850" max="14850" width="20.140625" bestFit="1" customWidth="1"/>
    <col min="14851" max="14856" width="12.28515625" customWidth="1"/>
    <col min="14857" max="14858" width="13.42578125" customWidth="1"/>
    <col min="14859" max="14875" width="12.28515625" customWidth="1"/>
    <col min="14876" max="14876" width="15.140625" customWidth="1"/>
    <col min="14877" max="14878" width="12.28515625" customWidth="1"/>
    <col min="14879" max="14879" width="15" customWidth="1"/>
    <col min="14880" max="14883" width="12.28515625" customWidth="1"/>
    <col min="14884" max="14884" width="11" customWidth="1"/>
    <col min="15104" max="15104" width="12.28515625" customWidth="1"/>
    <col min="15105" max="15105" width="14.7109375" bestFit="1" customWidth="1"/>
    <col min="15106" max="15106" width="20.140625" bestFit="1" customWidth="1"/>
    <col min="15107" max="15112" width="12.28515625" customWidth="1"/>
    <col min="15113" max="15114" width="13.42578125" customWidth="1"/>
    <col min="15115" max="15131" width="12.28515625" customWidth="1"/>
    <col min="15132" max="15132" width="15.140625" customWidth="1"/>
    <col min="15133" max="15134" width="12.28515625" customWidth="1"/>
    <col min="15135" max="15135" width="15" customWidth="1"/>
    <col min="15136" max="15139" width="12.28515625" customWidth="1"/>
    <col min="15140" max="15140" width="11" customWidth="1"/>
    <col min="15360" max="15360" width="12.28515625" customWidth="1"/>
    <col min="15361" max="15361" width="14.7109375" bestFit="1" customWidth="1"/>
    <col min="15362" max="15362" width="20.140625" bestFit="1" customWidth="1"/>
    <col min="15363" max="15368" width="12.28515625" customWidth="1"/>
    <col min="15369" max="15370" width="13.42578125" customWidth="1"/>
    <col min="15371" max="15387" width="12.28515625" customWidth="1"/>
    <col min="15388" max="15388" width="15.140625" customWidth="1"/>
    <col min="15389" max="15390" width="12.28515625" customWidth="1"/>
    <col min="15391" max="15391" width="15" customWidth="1"/>
    <col min="15392" max="15395" width="12.28515625" customWidth="1"/>
    <col min="15396" max="15396" width="11" customWidth="1"/>
    <col min="15616" max="15616" width="12.28515625" customWidth="1"/>
    <col min="15617" max="15617" width="14.7109375" bestFit="1" customWidth="1"/>
    <col min="15618" max="15618" width="20.140625" bestFit="1" customWidth="1"/>
    <col min="15619" max="15624" width="12.28515625" customWidth="1"/>
    <col min="15625" max="15626" width="13.42578125" customWidth="1"/>
    <col min="15627" max="15643" width="12.28515625" customWidth="1"/>
    <col min="15644" max="15644" width="15.140625" customWidth="1"/>
    <col min="15645" max="15646" width="12.28515625" customWidth="1"/>
    <col min="15647" max="15647" width="15" customWidth="1"/>
    <col min="15648" max="15651" width="12.28515625" customWidth="1"/>
    <col min="15652" max="15652" width="11" customWidth="1"/>
    <col min="15872" max="15872" width="12.28515625" customWidth="1"/>
    <col min="15873" max="15873" width="14.7109375" bestFit="1" customWidth="1"/>
    <col min="15874" max="15874" width="20.140625" bestFit="1" customWidth="1"/>
    <col min="15875" max="15880" width="12.28515625" customWidth="1"/>
    <col min="15881" max="15882" width="13.42578125" customWidth="1"/>
    <col min="15883" max="15899" width="12.28515625" customWidth="1"/>
    <col min="15900" max="15900" width="15.140625" customWidth="1"/>
    <col min="15901" max="15902" width="12.28515625" customWidth="1"/>
    <col min="15903" max="15903" width="15" customWidth="1"/>
    <col min="15904" max="15907" width="12.28515625" customWidth="1"/>
    <col min="15908" max="15908" width="11" customWidth="1"/>
    <col min="16128" max="16128" width="12.28515625" customWidth="1"/>
    <col min="16129" max="16129" width="14.7109375" bestFit="1" customWidth="1"/>
    <col min="16130" max="16130" width="20.140625" bestFit="1" customWidth="1"/>
    <col min="16131" max="16136" width="12.28515625" customWidth="1"/>
    <col min="16137" max="16138" width="13.42578125" customWidth="1"/>
    <col min="16139" max="16155" width="12.28515625" customWidth="1"/>
    <col min="16156" max="16156" width="15.140625" customWidth="1"/>
    <col min="16157" max="16158" width="12.28515625" customWidth="1"/>
    <col min="16159" max="16159" width="15" customWidth="1"/>
    <col min="16160" max="16163" width="12.28515625" customWidth="1"/>
    <col min="16164" max="16164" width="11" customWidth="1"/>
  </cols>
  <sheetData>
    <row r="1" spans="1:36" s="2" customFormat="1" ht="15" x14ac:dyDescent="0.25">
      <c r="A1" s="1" t="s">
        <v>109</v>
      </c>
      <c r="D1" s="1"/>
      <c r="F1" s="1"/>
      <c r="M1" s="1"/>
      <c r="N1" s="1"/>
      <c r="U1" s="1"/>
    </row>
    <row r="2" spans="1:36" s="3" customFormat="1" ht="15" x14ac:dyDescent="0.25">
      <c r="A2" s="1" t="s">
        <v>110</v>
      </c>
      <c r="D2" s="4" t="s">
        <v>111</v>
      </c>
      <c r="E2" s="4">
        <v>10</v>
      </c>
      <c r="F2" s="4">
        <v>20</v>
      </c>
      <c r="G2" s="4">
        <v>10</v>
      </c>
      <c r="H2" s="4">
        <v>10</v>
      </c>
      <c r="I2" s="4">
        <v>10</v>
      </c>
      <c r="J2" s="4">
        <v>10</v>
      </c>
      <c r="K2" s="4">
        <v>10</v>
      </c>
      <c r="L2" s="4">
        <v>10</v>
      </c>
      <c r="M2" s="4">
        <v>20</v>
      </c>
      <c r="N2" s="4">
        <v>10</v>
      </c>
      <c r="O2" s="4">
        <v>10</v>
      </c>
      <c r="P2" s="4">
        <v>10</v>
      </c>
      <c r="Q2" s="4">
        <v>10</v>
      </c>
      <c r="R2" s="4">
        <v>10</v>
      </c>
      <c r="S2" s="4">
        <v>10</v>
      </c>
      <c r="T2" s="4">
        <v>10</v>
      </c>
      <c r="U2" s="4">
        <v>20</v>
      </c>
      <c r="V2" s="4">
        <v>10</v>
      </c>
      <c r="W2" s="4">
        <v>10</v>
      </c>
      <c r="X2" s="4">
        <v>10</v>
      </c>
      <c r="Y2" s="4">
        <v>20</v>
      </c>
      <c r="Z2" s="4">
        <v>10</v>
      </c>
      <c r="AA2" s="4">
        <v>10</v>
      </c>
      <c r="AB2" s="4">
        <v>20</v>
      </c>
      <c r="AC2" s="4">
        <v>0</v>
      </c>
      <c r="AD2" s="5">
        <v>10</v>
      </c>
      <c r="AE2" s="4">
        <v>10</v>
      </c>
      <c r="AF2" s="4">
        <v>10</v>
      </c>
      <c r="AG2" s="4">
        <v>10</v>
      </c>
      <c r="AH2" s="4">
        <v>10</v>
      </c>
      <c r="AI2" s="4">
        <v>10</v>
      </c>
    </row>
    <row r="3" spans="1:36" s="6" customFormat="1" ht="15" x14ac:dyDescent="0.25">
      <c r="C3"/>
      <c r="D3"/>
      <c r="AJ3"/>
    </row>
    <row r="4" spans="1:36" s="7" customFormat="1" ht="36.75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83</v>
      </c>
      <c r="G4" s="8" t="s">
        <v>84</v>
      </c>
      <c r="H4" s="8" t="s">
        <v>85</v>
      </c>
      <c r="I4" s="8" t="s">
        <v>86</v>
      </c>
      <c r="J4" s="8" t="s">
        <v>87</v>
      </c>
      <c r="K4" s="8" t="s">
        <v>88</v>
      </c>
      <c r="L4" s="8" t="s">
        <v>89</v>
      </c>
      <c r="M4" s="9" t="s">
        <v>112</v>
      </c>
      <c r="N4" s="8" t="s">
        <v>90</v>
      </c>
      <c r="O4" s="8" t="s">
        <v>91</v>
      </c>
      <c r="P4" s="8" t="s">
        <v>92</v>
      </c>
      <c r="Q4" s="8" t="s">
        <v>93</v>
      </c>
      <c r="R4" s="8" t="s">
        <v>94</v>
      </c>
      <c r="S4" s="8" t="s">
        <v>95</v>
      </c>
      <c r="T4" s="8" t="s">
        <v>96</v>
      </c>
      <c r="U4" s="9" t="s">
        <v>115</v>
      </c>
      <c r="V4" s="8" t="s">
        <v>97</v>
      </c>
      <c r="W4" s="8" t="s">
        <v>98</v>
      </c>
      <c r="X4" s="8" t="s">
        <v>99</v>
      </c>
      <c r="Y4" s="9" t="s">
        <v>113</v>
      </c>
      <c r="Z4" s="8" t="s">
        <v>100</v>
      </c>
      <c r="AA4" s="8" t="s">
        <v>101</v>
      </c>
      <c r="AB4" s="8" t="s">
        <v>114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</row>
    <row r="5" spans="1:36" s="12" customFormat="1" ht="21" customHeight="1" x14ac:dyDescent="0.25">
      <c r="A5" s="27">
        <f t="shared" ref="A5:A45" si="0">RANK(D5,$D$5:$D$45,0)</f>
        <v>1</v>
      </c>
      <c r="B5" s="10" t="s">
        <v>5</v>
      </c>
      <c r="C5" s="10" t="s">
        <v>6</v>
      </c>
      <c r="D5" s="11">
        <f>SUM(E5:AI5)</f>
        <v>270</v>
      </c>
      <c r="E5" s="24">
        <v>10</v>
      </c>
      <c r="F5" s="18">
        <v>20</v>
      </c>
      <c r="G5" s="18">
        <v>10</v>
      </c>
      <c r="H5" s="18"/>
      <c r="I5" s="18">
        <v>10</v>
      </c>
      <c r="J5" s="18"/>
      <c r="K5" s="18">
        <v>10</v>
      </c>
      <c r="L5" s="18"/>
      <c r="M5" s="18">
        <v>20</v>
      </c>
      <c r="N5" s="18"/>
      <c r="O5" s="18">
        <v>10</v>
      </c>
      <c r="P5" s="18"/>
      <c r="Q5" s="18">
        <v>10</v>
      </c>
      <c r="R5" s="18">
        <v>10</v>
      </c>
      <c r="S5" s="18">
        <v>10</v>
      </c>
      <c r="T5" s="18">
        <v>10</v>
      </c>
      <c r="U5" s="18">
        <v>20</v>
      </c>
      <c r="V5" s="18">
        <v>10</v>
      </c>
      <c r="W5" s="18"/>
      <c r="X5" s="18">
        <v>10</v>
      </c>
      <c r="Y5" s="18">
        <v>20</v>
      </c>
      <c r="Z5" s="18">
        <v>10</v>
      </c>
      <c r="AA5" s="18">
        <v>10</v>
      </c>
      <c r="AB5" s="18">
        <v>20</v>
      </c>
      <c r="AC5" s="18"/>
      <c r="AD5" s="18"/>
      <c r="AE5" s="18">
        <v>10</v>
      </c>
      <c r="AF5" s="18"/>
      <c r="AG5" s="18">
        <v>10</v>
      </c>
      <c r="AH5" s="18">
        <v>10</v>
      </c>
      <c r="AI5" s="19">
        <v>10</v>
      </c>
    </row>
    <row r="6" spans="1:36" s="12" customFormat="1" ht="21" customHeight="1" x14ac:dyDescent="0.25">
      <c r="A6" s="28">
        <f t="shared" si="0"/>
        <v>1</v>
      </c>
      <c r="B6" s="13" t="s">
        <v>7</v>
      </c>
      <c r="C6" s="13" t="s">
        <v>8</v>
      </c>
      <c r="D6" s="14">
        <f t="shared" ref="D6:D45" si="1">SUM(E6:AI6)</f>
        <v>270</v>
      </c>
      <c r="E6" s="25">
        <v>10</v>
      </c>
      <c r="F6" s="20"/>
      <c r="G6" s="20">
        <v>10</v>
      </c>
      <c r="H6" s="20">
        <v>10</v>
      </c>
      <c r="I6" s="20">
        <v>10</v>
      </c>
      <c r="J6" s="20"/>
      <c r="K6" s="20">
        <v>10</v>
      </c>
      <c r="L6" s="20">
        <v>10</v>
      </c>
      <c r="M6" s="20">
        <v>20</v>
      </c>
      <c r="N6" s="20">
        <v>10</v>
      </c>
      <c r="O6" s="20">
        <v>10</v>
      </c>
      <c r="P6" s="20">
        <v>10</v>
      </c>
      <c r="Q6" s="20"/>
      <c r="R6" s="20"/>
      <c r="S6" s="20">
        <v>10</v>
      </c>
      <c r="T6" s="20">
        <v>10</v>
      </c>
      <c r="U6" s="20">
        <v>20</v>
      </c>
      <c r="V6" s="20">
        <v>10</v>
      </c>
      <c r="W6" s="20"/>
      <c r="X6" s="20">
        <v>10</v>
      </c>
      <c r="Y6" s="20">
        <v>20</v>
      </c>
      <c r="Z6" s="20">
        <v>10</v>
      </c>
      <c r="AA6" s="20">
        <v>10</v>
      </c>
      <c r="AB6" s="20">
        <v>20</v>
      </c>
      <c r="AC6" s="20"/>
      <c r="AD6" s="20"/>
      <c r="AE6" s="20">
        <v>10</v>
      </c>
      <c r="AF6" s="20"/>
      <c r="AG6" s="20">
        <v>10</v>
      </c>
      <c r="AH6" s="20">
        <v>10</v>
      </c>
      <c r="AI6" s="21">
        <v>10</v>
      </c>
    </row>
    <row r="7" spans="1:36" s="12" customFormat="1" ht="21" customHeight="1" x14ac:dyDescent="0.25">
      <c r="A7" s="28">
        <f t="shared" si="0"/>
        <v>3</v>
      </c>
      <c r="B7" s="13" t="s">
        <v>9</v>
      </c>
      <c r="C7" s="13" t="s">
        <v>10</v>
      </c>
      <c r="D7" s="14">
        <f t="shared" si="1"/>
        <v>240</v>
      </c>
      <c r="E7" s="25">
        <v>10</v>
      </c>
      <c r="F7" s="20">
        <v>20</v>
      </c>
      <c r="G7" s="20">
        <v>10</v>
      </c>
      <c r="H7" s="20"/>
      <c r="I7" s="20"/>
      <c r="J7" s="20"/>
      <c r="K7" s="20">
        <v>10</v>
      </c>
      <c r="L7" s="20">
        <v>10</v>
      </c>
      <c r="M7" s="20">
        <v>20</v>
      </c>
      <c r="N7" s="20">
        <v>10</v>
      </c>
      <c r="O7" s="20">
        <v>10</v>
      </c>
      <c r="P7" s="20"/>
      <c r="Q7" s="20">
        <v>10</v>
      </c>
      <c r="R7" s="20">
        <v>10</v>
      </c>
      <c r="S7" s="20">
        <v>10</v>
      </c>
      <c r="T7" s="20">
        <v>10</v>
      </c>
      <c r="U7" s="20">
        <v>20</v>
      </c>
      <c r="V7" s="20">
        <v>10</v>
      </c>
      <c r="W7" s="20"/>
      <c r="X7" s="20">
        <v>10</v>
      </c>
      <c r="Y7" s="20">
        <v>20</v>
      </c>
      <c r="Z7" s="20">
        <v>10</v>
      </c>
      <c r="AA7" s="20">
        <v>10</v>
      </c>
      <c r="AB7" s="20"/>
      <c r="AC7" s="20"/>
      <c r="AD7" s="20"/>
      <c r="AE7" s="20">
        <v>10</v>
      </c>
      <c r="AF7" s="20"/>
      <c r="AG7" s="20">
        <v>10</v>
      </c>
      <c r="AH7" s="20"/>
      <c r="AI7" s="21"/>
    </row>
    <row r="8" spans="1:36" s="12" customFormat="1" ht="21" customHeight="1" x14ac:dyDescent="0.25">
      <c r="A8" s="28">
        <f t="shared" si="0"/>
        <v>4</v>
      </c>
      <c r="B8" s="13" t="s">
        <v>11</v>
      </c>
      <c r="C8" s="13" t="s">
        <v>12</v>
      </c>
      <c r="D8" s="14">
        <f t="shared" si="1"/>
        <v>230</v>
      </c>
      <c r="E8" s="25">
        <v>10</v>
      </c>
      <c r="F8" s="20">
        <v>20</v>
      </c>
      <c r="G8" s="20">
        <v>10</v>
      </c>
      <c r="H8" s="20"/>
      <c r="I8" s="20"/>
      <c r="J8" s="20"/>
      <c r="K8" s="20">
        <v>10</v>
      </c>
      <c r="L8" s="20">
        <v>10</v>
      </c>
      <c r="M8" s="20">
        <v>20</v>
      </c>
      <c r="N8" s="20">
        <v>10</v>
      </c>
      <c r="O8" s="20">
        <v>10</v>
      </c>
      <c r="P8" s="20"/>
      <c r="Q8" s="20">
        <v>10</v>
      </c>
      <c r="R8" s="20">
        <v>10</v>
      </c>
      <c r="S8" s="20">
        <v>10</v>
      </c>
      <c r="T8" s="20">
        <v>10</v>
      </c>
      <c r="U8" s="20"/>
      <c r="V8" s="20">
        <v>10</v>
      </c>
      <c r="W8" s="20"/>
      <c r="X8" s="20">
        <v>10</v>
      </c>
      <c r="Y8" s="20">
        <v>20</v>
      </c>
      <c r="Z8" s="20">
        <v>10</v>
      </c>
      <c r="AA8" s="20">
        <v>10</v>
      </c>
      <c r="AB8" s="20"/>
      <c r="AC8" s="20"/>
      <c r="AD8" s="20"/>
      <c r="AE8" s="20">
        <v>10</v>
      </c>
      <c r="AF8" s="20"/>
      <c r="AG8" s="20">
        <v>10</v>
      </c>
      <c r="AH8" s="20"/>
      <c r="AI8" s="21">
        <v>10</v>
      </c>
    </row>
    <row r="9" spans="1:36" s="12" customFormat="1" ht="21" customHeight="1" x14ac:dyDescent="0.25">
      <c r="A9" s="28">
        <f t="shared" si="0"/>
        <v>5</v>
      </c>
      <c r="B9" s="13" t="s">
        <v>13</v>
      </c>
      <c r="C9" s="13" t="s">
        <v>14</v>
      </c>
      <c r="D9" s="14">
        <f t="shared" si="1"/>
        <v>200</v>
      </c>
      <c r="E9" s="25">
        <v>10</v>
      </c>
      <c r="F9" s="20">
        <v>20</v>
      </c>
      <c r="G9" s="20">
        <v>10</v>
      </c>
      <c r="H9" s="20"/>
      <c r="I9" s="20"/>
      <c r="J9" s="20"/>
      <c r="K9" s="20">
        <v>10</v>
      </c>
      <c r="L9" s="20">
        <v>10</v>
      </c>
      <c r="M9" s="20">
        <v>20</v>
      </c>
      <c r="N9" s="20"/>
      <c r="O9" s="20">
        <v>10</v>
      </c>
      <c r="P9" s="20"/>
      <c r="Q9" s="20">
        <v>10</v>
      </c>
      <c r="R9" s="20"/>
      <c r="S9" s="20">
        <v>10</v>
      </c>
      <c r="T9" s="20">
        <v>10</v>
      </c>
      <c r="U9" s="20">
        <v>20</v>
      </c>
      <c r="V9" s="20"/>
      <c r="W9" s="20"/>
      <c r="X9" s="20">
        <v>10</v>
      </c>
      <c r="Y9" s="20">
        <v>20</v>
      </c>
      <c r="Z9" s="20"/>
      <c r="AA9" s="20"/>
      <c r="AB9" s="20"/>
      <c r="AC9" s="20"/>
      <c r="AD9" s="20"/>
      <c r="AE9" s="20">
        <v>10</v>
      </c>
      <c r="AF9" s="20"/>
      <c r="AG9" s="20">
        <v>10</v>
      </c>
      <c r="AH9" s="20"/>
      <c r="AI9" s="21">
        <v>10</v>
      </c>
    </row>
    <row r="10" spans="1:36" s="12" customFormat="1" ht="21" customHeight="1" x14ac:dyDescent="0.25">
      <c r="A10" s="28">
        <f t="shared" si="0"/>
        <v>5</v>
      </c>
      <c r="B10" s="13" t="s">
        <v>15</v>
      </c>
      <c r="C10" s="13" t="s">
        <v>16</v>
      </c>
      <c r="D10" s="14">
        <f t="shared" si="1"/>
        <v>200</v>
      </c>
      <c r="E10" s="25">
        <v>10</v>
      </c>
      <c r="F10" s="20">
        <v>20</v>
      </c>
      <c r="G10" s="20">
        <v>10</v>
      </c>
      <c r="H10" s="20"/>
      <c r="I10" s="20"/>
      <c r="J10" s="20"/>
      <c r="K10" s="20">
        <v>10</v>
      </c>
      <c r="L10" s="20"/>
      <c r="M10" s="20"/>
      <c r="N10" s="20">
        <v>10</v>
      </c>
      <c r="O10" s="20">
        <v>10</v>
      </c>
      <c r="P10" s="20"/>
      <c r="Q10" s="20">
        <v>10</v>
      </c>
      <c r="R10" s="20">
        <v>10</v>
      </c>
      <c r="S10" s="20">
        <v>10</v>
      </c>
      <c r="T10" s="20">
        <v>10</v>
      </c>
      <c r="U10" s="20">
        <v>20</v>
      </c>
      <c r="V10" s="20"/>
      <c r="W10" s="20"/>
      <c r="X10" s="20">
        <v>10</v>
      </c>
      <c r="Y10" s="20">
        <v>20</v>
      </c>
      <c r="Z10" s="20">
        <v>10</v>
      </c>
      <c r="AA10" s="20"/>
      <c r="AB10" s="20"/>
      <c r="AC10" s="20"/>
      <c r="AD10" s="20"/>
      <c r="AE10" s="20">
        <v>10</v>
      </c>
      <c r="AF10" s="20"/>
      <c r="AG10" s="20">
        <v>10</v>
      </c>
      <c r="AH10" s="20"/>
      <c r="AI10" s="21">
        <v>10</v>
      </c>
    </row>
    <row r="11" spans="1:36" s="12" customFormat="1" ht="21" customHeight="1" x14ac:dyDescent="0.25">
      <c r="A11" s="28">
        <f t="shared" si="0"/>
        <v>5</v>
      </c>
      <c r="B11" s="13" t="s">
        <v>17</v>
      </c>
      <c r="C11" s="13" t="s">
        <v>18</v>
      </c>
      <c r="D11" s="14">
        <f t="shared" si="1"/>
        <v>200</v>
      </c>
      <c r="E11" s="25">
        <v>10</v>
      </c>
      <c r="F11" s="20">
        <v>20</v>
      </c>
      <c r="G11" s="20">
        <v>10</v>
      </c>
      <c r="H11" s="20"/>
      <c r="I11" s="20">
        <v>10</v>
      </c>
      <c r="J11" s="20"/>
      <c r="K11" s="20">
        <v>10</v>
      </c>
      <c r="L11" s="20">
        <v>10</v>
      </c>
      <c r="M11" s="20">
        <v>20</v>
      </c>
      <c r="N11" s="20">
        <v>10</v>
      </c>
      <c r="O11" s="20"/>
      <c r="P11" s="20"/>
      <c r="Q11" s="20"/>
      <c r="R11" s="20"/>
      <c r="S11" s="20">
        <v>10</v>
      </c>
      <c r="T11" s="20">
        <v>10</v>
      </c>
      <c r="U11" s="20">
        <v>20</v>
      </c>
      <c r="V11" s="20"/>
      <c r="W11" s="20"/>
      <c r="X11" s="20">
        <v>10</v>
      </c>
      <c r="Y11" s="20">
        <v>20</v>
      </c>
      <c r="Z11" s="20">
        <v>10</v>
      </c>
      <c r="AA11" s="20"/>
      <c r="AB11" s="20"/>
      <c r="AC11" s="20"/>
      <c r="AD11" s="20"/>
      <c r="AE11" s="20">
        <v>10</v>
      </c>
      <c r="AF11" s="20"/>
      <c r="AG11" s="20"/>
      <c r="AH11" s="20"/>
      <c r="AI11" s="21">
        <v>10</v>
      </c>
    </row>
    <row r="12" spans="1:36" s="12" customFormat="1" ht="21" customHeight="1" x14ac:dyDescent="0.25">
      <c r="A12" s="28">
        <f t="shared" si="0"/>
        <v>8</v>
      </c>
      <c r="B12" s="13" t="s">
        <v>19</v>
      </c>
      <c r="C12" s="13" t="s">
        <v>20</v>
      </c>
      <c r="D12" s="14">
        <f t="shared" si="1"/>
        <v>160</v>
      </c>
      <c r="E12" s="25"/>
      <c r="F12" s="20">
        <v>20</v>
      </c>
      <c r="G12" s="20">
        <v>10</v>
      </c>
      <c r="H12" s="20"/>
      <c r="I12" s="20">
        <v>10</v>
      </c>
      <c r="J12" s="20"/>
      <c r="K12" s="20">
        <v>10</v>
      </c>
      <c r="L12" s="20">
        <v>10</v>
      </c>
      <c r="M12" s="20">
        <v>20</v>
      </c>
      <c r="N12" s="20"/>
      <c r="O12" s="20"/>
      <c r="P12" s="20"/>
      <c r="Q12" s="20"/>
      <c r="R12" s="20">
        <v>10</v>
      </c>
      <c r="S12" s="20">
        <v>10</v>
      </c>
      <c r="T12" s="20">
        <v>10</v>
      </c>
      <c r="U12" s="20">
        <v>20</v>
      </c>
      <c r="V12" s="20"/>
      <c r="W12" s="20"/>
      <c r="X12" s="20">
        <v>10</v>
      </c>
      <c r="Y12" s="20">
        <v>20</v>
      </c>
      <c r="Z12" s="20"/>
      <c r="AA12" s="20"/>
      <c r="AB12" s="20"/>
      <c r="AC12" s="20"/>
      <c r="AD12" s="20"/>
      <c r="AE12" s="20"/>
      <c r="AF12" s="20"/>
      <c r="AG12" s="20"/>
      <c r="AH12" s="20"/>
      <c r="AI12" s="21"/>
    </row>
    <row r="13" spans="1:36" s="12" customFormat="1" ht="21" customHeight="1" x14ac:dyDescent="0.25">
      <c r="A13" s="28">
        <f t="shared" si="0"/>
        <v>9</v>
      </c>
      <c r="B13" s="13" t="s">
        <v>21</v>
      </c>
      <c r="C13" s="13" t="s">
        <v>22</v>
      </c>
      <c r="D13" s="14">
        <f t="shared" si="1"/>
        <v>140</v>
      </c>
      <c r="E13" s="25">
        <v>10</v>
      </c>
      <c r="F13" s="20">
        <v>20</v>
      </c>
      <c r="G13" s="20"/>
      <c r="H13" s="20"/>
      <c r="I13" s="20"/>
      <c r="J13" s="20"/>
      <c r="K13" s="20"/>
      <c r="L13" s="20">
        <v>10</v>
      </c>
      <c r="M13" s="20"/>
      <c r="N13" s="20">
        <v>10</v>
      </c>
      <c r="O13" s="20">
        <v>10</v>
      </c>
      <c r="P13" s="20"/>
      <c r="Q13" s="20"/>
      <c r="R13" s="20">
        <v>10</v>
      </c>
      <c r="S13" s="20"/>
      <c r="T13" s="20">
        <v>10</v>
      </c>
      <c r="U13" s="20"/>
      <c r="V13" s="20"/>
      <c r="W13" s="20"/>
      <c r="X13" s="20"/>
      <c r="Y13" s="20">
        <v>20</v>
      </c>
      <c r="Z13" s="20">
        <v>10</v>
      </c>
      <c r="AA13" s="20">
        <v>10</v>
      </c>
      <c r="AB13" s="20"/>
      <c r="AC13" s="20"/>
      <c r="AD13" s="20"/>
      <c r="AE13" s="20">
        <v>10</v>
      </c>
      <c r="AF13" s="20"/>
      <c r="AG13" s="20"/>
      <c r="AH13" s="20"/>
      <c r="AI13" s="21">
        <v>10</v>
      </c>
    </row>
    <row r="14" spans="1:36" s="12" customFormat="1" ht="21" customHeight="1" x14ac:dyDescent="0.25">
      <c r="A14" s="28">
        <f t="shared" si="0"/>
        <v>9</v>
      </c>
      <c r="B14" s="13" t="s">
        <v>23</v>
      </c>
      <c r="C14" s="13" t="s">
        <v>24</v>
      </c>
      <c r="D14" s="14">
        <f t="shared" si="1"/>
        <v>140</v>
      </c>
      <c r="E14" s="25">
        <v>10</v>
      </c>
      <c r="F14" s="20">
        <v>20</v>
      </c>
      <c r="G14" s="20">
        <v>10</v>
      </c>
      <c r="H14" s="20"/>
      <c r="I14" s="20"/>
      <c r="J14" s="20"/>
      <c r="K14" s="20">
        <v>10</v>
      </c>
      <c r="L14" s="20"/>
      <c r="M14" s="20">
        <v>20</v>
      </c>
      <c r="N14" s="20"/>
      <c r="O14" s="20"/>
      <c r="P14" s="20"/>
      <c r="Q14" s="20">
        <v>10</v>
      </c>
      <c r="R14" s="20"/>
      <c r="S14" s="20"/>
      <c r="T14" s="20"/>
      <c r="U14" s="20"/>
      <c r="V14" s="20">
        <v>10</v>
      </c>
      <c r="W14" s="20"/>
      <c r="X14" s="20">
        <v>10</v>
      </c>
      <c r="Y14" s="20">
        <v>20</v>
      </c>
      <c r="Z14" s="20">
        <v>10</v>
      </c>
      <c r="AA14" s="20"/>
      <c r="AB14" s="20"/>
      <c r="AC14" s="20"/>
      <c r="AD14" s="20"/>
      <c r="AE14" s="20"/>
      <c r="AF14" s="20"/>
      <c r="AG14" s="20"/>
      <c r="AH14" s="20"/>
      <c r="AI14" s="21">
        <v>10</v>
      </c>
    </row>
    <row r="15" spans="1:36" s="12" customFormat="1" ht="21" customHeight="1" x14ac:dyDescent="0.25">
      <c r="A15" s="28">
        <f t="shared" si="0"/>
        <v>11</v>
      </c>
      <c r="B15" s="13" t="s">
        <v>25</v>
      </c>
      <c r="C15" s="13" t="s">
        <v>26</v>
      </c>
      <c r="D15" s="14">
        <f t="shared" si="1"/>
        <v>130</v>
      </c>
      <c r="E15" s="25">
        <v>10</v>
      </c>
      <c r="F15" s="20">
        <v>20</v>
      </c>
      <c r="G15" s="20">
        <v>10</v>
      </c>
      <c r="H15" s="20"/>
      <c r="I15" s="20"/>
      <c r="J15" s="20"/>
      <c r="K15" s="20">
        <v>10</v>
      </c>
      <c r="L15" s="20">
        <v>10</v>
      </c>
      <c r="M15" s="20"/>
      <c r="N15" s="20">
        <v>10</v>
      </c>
      <c r="O15" s="20"/>
      <c r="P15" s="20"/>
      <c r="Q15" s="20">
        <v>10</v>
      </c>
      <c r="R15" s="20">
        <v>10</v>
      </c>
      <c r="S15" s="20"/>
      <c r="T15" s="20">
        <v>10</v>
      </c>
      <c r="U15" s="20"/>
      <c r="V15" s="20"/>
      <c r="W15" s="20"/>
      <c r="X15" s="20"/>
      <c r="Y15" s="20">
        <v>20</v>
      </c>
      <c r="Z15" s="20">
        <v>10</v>
      </c>
      <c r="AA15" s="20"/>
      <c r="AB15" s="20"/>
      <c r="AC15" s="20"/>
      <c r="AD15" s="20"/>
      <c r="AE15" s="20"/>
      <c r="AF15" s="20"/>
      <c r="AG15" s="20"/>
      <c r="AH15" s="20"/>
      <c r="AI15" s="21"/>
    </row>
    <row r="16" spans="1:36" s="12" customFormat="1" ht="21" customHeight="1" x14ac:dyDescent="0.25">
      <c r="A16" s="28">
        <f t="shared" si="0"/>
        <v>12</v>
      </c>
      <c r="B16" s="13" t="s">
        <v>27</v>
      </c>
      <c r="C16" s="13" t="s">
        <v>28</v>
      </c>
      <c r="D16" s="14">
        <f t="shared" si="1"/>
        <v>120</v>
      </c>
      <c r="E16" s="25">
        <v>10</v>
      </c>
      <c r="F16" s="20">
        <v>20</v>
      </c>
      <c r="G16" s="20"/>
      <c r="H16" s="20"/>
      <c r="I16" s="20"/>
      <c r="J16" s="20"/>
      <c r="K16" s="20">
        <v>10</v>
      </c>
      <c r="L16" s="20"/>
      <c r="M16" s="20"/>
      <c r="N16" s="20"/>
      <c r="O16" s="20"/>
      <c r="P16" s="20"/>
      <c r="Q16" s="20">
        <v>10</v>
      </c>
      <c r="R16" s="20">
        <v>10</v>
      </c>
      <c r="S16" s="20">
        <v>10</v>
      </c>
      <c r="T16" s="20">
        <v>10</v>
      </c>
      <c r="U16" s="20"/>
      <c r="V16" s="20"/>
      <c r="W16" s="20"/>
      <c r="X16" s="20"/>
      <c r="Y16" s="20">
        <v>20</v>
      </c>
      <c r="Z16" s="20"/>
      <c r="AA16" s="20"/>
      <c r="AB16" s="20"/>
      <c r="AC16" s="20"/>
      <c r="AD16" s="20"/>
      <c r="AE16" s="20">
        <v>10</v>
      </c>
      <c r="AF16" s="20"/>
      <c r="AG16" s="20">
        <v>10</v>
      </c>
      <c r="AH16" s="20"/>
      <c r="AI16" s="21"/>
    </row>
    <row r="17" spans="1:35" s="12" customFormat="1" ht="21" customHeight="1" x14ac:dyDescent="0.25">
      <c r="A17" s="28">
        <f t="shared" si="0"/>
        <v>12</v>
      </c>
      <c r="B17" s="13" t="s">
        <v>29</v>
      </c>
      <c r="C17" s="13" t="s">
        <v>30</v>
      </c>
      <c r="D17" s="14">
        <f t="shared" si="1"/>
        <v>120</v>
      </c>
      <c r="E17" s="25">
        <v>10</v>
      </c>
      <c r="F17" s="20">
        <v>20</v>
      </c>
      <c r="G17" s="20">
        <v>10</v>
      </c>
      <c r="H17" s="20"/>
      <c r="I17" s="20"/>
      <c r="J17" s="20"/>
      <c r="K17" s="20"/>
      <c r="L17" s="20"/>
      <c r="M17" s="20"/>
      <c r="N17" s="20"/>
      <c r="O17" s="20">
        <v>10</v>
      </c>
      <c r="P17" s="20"/>
      <c r="Q17" s="20"/>
      <c r="R17" s="20"/>
      <c r="S17" s="20"/>
      <c r="T17" s="20">
        <v>10</v>
      </c>
      <c r="U17" s="20"/>
      <c r="V17" s="20"/>
      <c r="W17" s="20"/>
      <c r="X17" s="20">
        <v>10</v>
      </c>
      <c r="Y17" s="20">
        <v>20</v>
      </c>
      <c r="Z17" s="20">
        <v>10</v>
      </c>
      <c r="AA17" s="20"/>
      <c r="AB17" s="20">
        <v>20</v>
      </c>
      <c r="AC17" s="20"/>
      <c r="AD17" s="20"/>
      <c r="AE17" s="20"/>
      <c r="AF17" s="20"/>
      <c r="AG17" s="20"/>
      <c r="AH17" s="20"/>
      <c r="AI17" s="21"/>
    </row>
    <row r="18" spans="1:35" s="12" customFormat="1" ht="21" customHeight="1" x14ac:dyDescent="0.25">
      <c r="A18" s="28">
        <f t="shared" si="0"/>
        <v>12</v>
      </c>
      <c r="B18" s="13" t="s">
        <v>37</v>
      </c>
      <c r="C18" s="13" t="s">
        <v>38</v>
      </c>
      <c r="D18" s="14">
        <f t="shared" si="1"/>
        <v>120</v>
      </c>
      <c r="E18" s="25"/>
      <c r="F18" s="20"/>
      <c r="G18" s="20">
        <v>10</v>
      </c>
      <c r="H18" s="20"/>
      <c r="I18" s="20"/>
      <c r="J18" s="20"/>
      <c r="K18" s="20">
        <v>10</v>
      </c>
      <c r="L18" s="20">
        <v>10</v>
      </c>
      <c r="M18" s="20">
        <v>20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>
        <v>20</v>
      </c>
      <c r="Z18" s="20">
        <v>10</v>
      </c>
      <c r="AA18" s="20">
        <v>10</v>
      </c>
      <c r="AB18" s="20"/>
      <c r="AC18" s="20"/>
      <c r="AD18" s="20"/>
      <c r="AE18" s="20">
        <v>10</v>
      </c>
      <c r="AF18" s="20"/>
      <c r="AG18" s="20">
        <v>10</v>
      </c>
      <c r="AH18" s="20"/>
      <c r="AI18" s="21">
        <v>10</v>
      </c>
    </row>
    <row r="19" spans="1:35" s="12" customFormat="1" ht="21" customHeight="1" x14ac:dyDescent="0.25">
      <c r="A19" s="28">
        <f t="shared" si="0"/>
        <v>15</v>
      </c>
      <c r="B19" s="13" t="s">
        <v>33</v>
      </c>
      <c r="C19" s="13" t="s">
        <v>34</v>
      </c>
      <c r="D19" s="14">
        <f t="shared" si="1"/>
        <v>110</v>
      </c>
      <c r="E19" s="25">
        <v>10</v>
      </c>
      <c r="F19" s="20">
        <v>20</v>
      </c>
      <c r="G19" s="20"/>
      <c r="H19" s="20"/>
      <c r="I19" s="20"/>
      <c r="J19" s="20"/>
      <c r="K19" s="20"/>
      <c r="L19" s="20"/>
      <c r="M19" s="20">
        <v>20</v>
      </c>
      <c r="N19" s="20"/>
      <c r="O19" s="20">
        <v>10</v>
      </c>
      <c r="P19" s="20"/>
      <c r="Q19" s="20"/>
      <c r="R19" s="20"/>
      <c r="S19" s="20"/>
      <c r="T19" s="20"/>
      <c r="U19" s="20"/>
      <c r="V19" s="20"/>
      <c r="W19" s="20"/>
      <c r="X19" s="20"/>
      <c r="Y19" s="20">
        <v>20</v>
      </c>
      <c r="Z19" s="20">
        <v>10</v>
      </c>
      <c r="AA19" s="20"/>
      <c r="AB19" s="20">
        <v>20</v>
      </c>
      <c r="AC19" s="20"/>
      <c r="AD19" s="20"/>
      <c r="AE19" s="20"/>
      <c r="AF19" s="20"/>
      <c r="AG19" s="20"/>
      <c r="AH19" s="20"/>
      <c r="AI19" s="21"/>
    </row>
    <row r="20" spans="1:35" s="12" customFormat="1" ht="21" customHeight="1" x14ac:dyDescent="0.25">
      <c r="A20" s="28">
        <f t="shared" si="0"/>
        <v>16</v>
      </c>
      <c r="B20" s="13" t="s">
        <v>31</v>
      </c>
      <c r="C20" s="13" t="s">
        <v>32</v>
      </c>
      <c r="D20" s="14">
        <f t="shared" si="1"/>
        <v>100</v>
      </c>
      <c r="E20" s="25">
        <v>10</v>
      </c>
      <c r="F20" s="20">
        <v>20</v>
      </c>
      <c r="G20" s="20">
        <v>10</v>
      </c>
      <c r="H20" s="20"/>
      <c r="I20" s="20"/>
      <c r="J20" s="20"/>
      <c r="K20" s="20">
        <v>10</v>
      </c>
      <c r="L20" s="20"/>
      <c r="M20" s="20">
        <v>20</v>
      </c>
      <c r="N20" s="20"/>
      <c r="O20" s="20"/>
      <c r="P20" s="20"/>
      <c r="Q20" s="20">
        <v>10</v>
      </c>
      <c r="R20" s="20">
        <v>10</v>
      </c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>
        <v>10</v>
      </c>
      <c r="AH20" s="20"/>
      <c r="AI20" s="21"/>
    </row>
    <row r="21" spans="1:35" s="12" customFormat="1" ht="21" customHeight="1" x14ac:dyDescent="0.25">
      <c r="A21" s="28">
        <f t="shared" si="0"/>
        <v>16</v>
      </c>
      <c r="B21" s="13" t="s">
        <v>35</v>
      </c>
      <c r="C21" s="13" t="s">
        <v>36</v>
      </c>
      <c r="D21" s="14">
        <f t="shared" si="1"/>
        <v>100</v>
      </c>
      <c r="E21" s="25">
        <v>10</v>
      </c>
      <c r="F21" s="20">
        <v>20</v>
      </c>
      <c r="G21" s="20">
        <v>10</v>
      </c>
      <c r="H21" s="20"/>
      <c r="I21" s="20"/>
      <c r="J21" s="20"/>
      <c r="K21" s="20">
        <v>10</v>
      </c>
      <c r="L21" s="20"/>
      <c r="M21" s="20"/>
      <c r="N21" s="20"/>
      <c r="O21" s="20"/>
      <c r="P21" s="20"/>
      <c r="Q21" s="20"/>
      <c r="R21" s="20"/>
      <c r="S21" s="20"/>
      <c r="T21" s="20">
        <v>10</v>
      </c>
      <c r="U21" s="20"/>
      <c r="V21" s="20"/>
      <c r="W21" s="20"/>
      <c r="X21" s="20"/>
      <c r="Y21" s="20">
        <v>20</v>
      </c>
      <c r="Z21" s="20"/>
      <c r="AA21" s="20"/>
      <c r="AB21" s="20"/>
      <c r="AC21" s="20"/>
      <c r="AD21" s="20"/>
      <c r="AE21" s="20">
        <v>10</v>
      </c>
      <c r="AF21" s="20"/>
      <c r="AG21" s="20"/>
      <c r="AH21" s="20"/>
      <c r="AI21" s="21">
        <v>10</v>
      </c>
    </row>
    <row r="22" spans="1:35" s="12" customFormat="1" ht="21" customHeight="1" x14ac:dyDescent="0.25">
      <c r="A22" s="28">
        <f t="shared" si="0"/>
        <v>18</v>
      </c>
      <c r="B22" s="13" t="s">
        <v>41</v>
      </c>
      <c r="C22" s="13" t="s">
        <v>42</v>
      </c>
      <c r="D22" s="14">
        <f t="shared" si="1"/>
        <v>90</v>
      </c>
      <c r="E22" s="25">
        <v>10</v>
      </c>
      <c r="F22" s="20"/>
      <c r="G22" s="20">
        <v>10</v>
      </c>
      <c r="H22" s="20"/>
      <c r="I22" s="20"/>
      <c r="J22" s="20"/>
      <c r="K22" s="20">
        <v>10</v>
      </c>
      <c r="L22" s="20">
        <v>10</v>
      </c>
      <c r="M22" s="20"/>
      <c r="N22" s="20"/>
      <c r="O22" s="20">
        <v>10</v>
      </c>
      <c r="P22" s="20"/>
      <c r="Q22" s="20"/>
      <c r="R22" s="20">
        <v>10</v>
      </c>
      <c r="S22" s="20"/>
      <c r="T22" s="20">
        <v>10</v>
      </c>
      <c r="U22" s="20"/>
      <c r="V22" s="20"/>
      <c r="W22" s="20"/>
      <c r="X22" s="20"/>
      <c r="Y22" s="20"/>
      <c r="Z22" s="20">
        <v>10</v>
      </c>
      <c r="AA22" s="20">
        <v>10</v>
      </c>
      <c r="AB22" s="20"/>
      <c r="AC22" s="20"/>
      <c r="AD22" s="20"/>
      <c r="AE22" s="20"/>
      <c r="AF22" s="20"/>
      <c r="AG22" s="20"/>
      <c r="AH22" s="20"/>
      <c r="AI22" s="21"/>
    </row>
    <row r="23" spans="1:35" s="12" customFormat="1" ht="21" customHeight="1" x14ac:dyDescent="0.25">
      <c r="A23" s="28">
        <f t="shared" si="0"/>
        <v>19</v>
      </c>
      <c r="B23" s="13" t="s">
        <v>47</v>
      </c>
      <c r="C23" s="13" t="s">
        <v>48</v>
      </c>
      <c r="D23" s="14">
        <f t="shared" si="1"/>
        <v>80</v>
      </c>
      <c r="E23" s="25">
        <v>10</v>
      </c>
      <c r="F23" s="20"/>
      <c r="G23" s="20"/>
      <c r="H23" s="20"/>
      <c r="I23" s="20"/>
      <c r="J23" s="20"/>
      <c r="K23" s="20">
        <v>10</v>
      </c>
      <c r="L23" s="20">
        <v>10</v>
      </c>
      <c r="M23" s="20"/>
      <c r="N23" s="20">
        <v>10</v>
      </c>
      <c r="O23" s="20">
        <v>10</v>
      </c>
      <c r="P23" s="20"/>
      <c r="Q23" s="20">
        <v>10</v>
      </c>
      <c r="R23" s="20"/>
      <c r="S23" s="20"/>
      <c r="T23" s="20"/>
      <c r="U23" s="20"/>
      <c r="V23" s="20"/>
      <c r="W23" s="20"/>
      <c r="X23" s="20"/>
      <c r="Y23" s="20">
        <v>20</v>
      </c>
      <c r="Z23" s="20"/>
      <c r="AA23" s="20"/>
      <c r="AB23" s="20"/>
      <c r="AC23" s="20"/>
      <c r="AD23" s="20"/>
      <c r="AE23" s="20"/>
      <c r="AF23" s="20"/>
      <c r="AG23" s="20"/>
      <c r="AH23" s="20"/>
      <c r="AI23" s="21"/>
    </row>
    <row r="24" spans="1:35" s="12" customFormat="1" ht="21" customHeight="1" x14ac:dyDescent="0.25">
      <c r="A24" s="28">
        <f t="shared" si="0"/>
        <v>20</v>
      </c>
      <c r="B24" s="13" t="s">
        <v>39</v>
      </c>
      <c r="C24" s="13" t="s">
        <v>40</v>
      </c>
      <c r="D24" s="14">
        <f t="shared" si="1"/>
        <v>70</v>
      </c>
      <c r="E24" s="25">
        <v>10</v>
      </c>
      <c r="F24" s="20">
        <v>20</v>
      </c>
      <c r="G24" s="20">
        <v>10</v>
      </c>
      <c r="H24" s="20"/>
      <c r="I24" s="20"/>
      <c r="J24" s="20"/>
      <c r="K24" s="20"/>
      <c r="L24" s="20">
        <v>10</v>
      </c>
      <c r="M24" s="20"/>
      <c r="N24" s="20"/>
      <c r="O24" s="20"/>
      <c r="P24" s="20"/>
      <c r="Q24" s="20">
        <v>10</v>
      </c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>
        <v>10</v>
      </c>
      <c r="AF24" s="20"/>
      <c r="AG24" s="20"/>
      <c r="AH24" s="20"/>
      <c r="AI24" s="21"/>
    </row>
    <row r="25" spans="1:35" s="12" customFormat="1" ht="21" customHeight="1" x14ac:dyDescent="0.25">
      <c r="A25" s="28">
        <f t="shared" si="0"/>
        <v>20</v>
      </c>
      <c r="B25" s="13" t="s">
        <v>43</v>
      </c>
      <c r="C25" s="13" t="s">
        <v>44</v>
      </c>
      <c r="D25" s="14">
        <f t="shared" si="1"/>
        <v>70</v>
      </c>
      <c r="E25" s="25"/>
      <c r="F25" s="20">
        <v>20</v>
      </c>
      <c r="G25" s="20">
        <v>10</v>
      </c>
      <c r="H25" s="20"/>
      <c r="I25" s="20"/>
      <c r="J25" s="20"/>
      <c r="K25" s="20">
        <v>10</v>
      </c>
      <c r="L25" s="20"/>
      <c r="M25" s="20">
        <v>20</v>
      </c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>
        <v>10</v>
      </c>
      <c r="AH25" s="20"/>
      <c r="AI25" s="21"/>
    </row>
    <row r="26" spans="1:35" s="12" customFormat="1" ht="21" customHeight="1" x14ac:dyDescent="0.25">
      <c r="A26" s="28">
        <f t="shared" si="0"/>
        <v>20</v>
      </c>
      <c r="B26" s="13" t="s">
        <v>49</v>
      </c>
      <c r="C26" s="13" t="s">
        <v>50</v>
      </c>
      <c r="D26" s="14">
        <f t="shared" si="1"/>
        <v>70</v>
      </c>
      <c r="E26" s="25">
        <v>10</v>
      </c>
      <c r="F26" s="20">
        <v>20</v>
      </c>
      <c r="G26" s="20">
        <v>10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>
        <v>10</v>
      </c>
      <c r="U26" s="20"/>
      <c r="V26" s="20"/>
      <c r="W26" s="20"/>
      <c r="X26" s="20"/>
      <c r="Y26" s="20">
        <v>20</v>
      </c>
      <c r="Z26" s="20"/>
      <c r="AA26" s="20"/>
      <c r="AB26" s="20"/>
      <c r="AC26" s="20"/>
      <c r="AD26" s="20"/>
      <c r="AE26" s="20"/>
      <c r="AF26" s="20"/>
      <c r="AG26" s="20"/>
      <c r="AH26" s="20"/>
      <c r="AI26" s="21"/>
    </row>
    <row r="27" spans="1:35" s="12" customFormat="1" ht="21" customHeight="1" x14ac:dyDescent="0.25">
      <c r="A27" s="28">
        <f t="shared" si="0"/>
        <v>20</v>
      </c>
      <c r="B27" s="13" t="s">
        <v>23</v>
      </c>
      <c r="C27" s="13" t="s">
        <v>51</v>
      </c>
      <c r="D27" s="14">
        <f t="shared" si="1"/>
        <v>70</v>
      </c>
      <c r="E27" s="25"/>
      <c r="F27" s="20">
        <v>20</v>
      </c>
      <c r="G27" s="20"/>
      <c r="H27" s="20"/>
      <c r="I27" s="20"/>
      <c r="J27" s="20"/>
      <c r="K27" s="20">
        <v>10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>
        <v>20</v>
      </c>
      <c r="Z27" s="20">
        <v>10</v>
      </c>
      <c r="AA27" s="20"/>
      <c r="AB27" s="20"/>
      <c r="AC27" s="20"/>
      <c r="AD27" s="20"/>
      <c r="AE27" s="20"/>
      <c r="AF27" s="20"/>
      <c r="AG27" s="20"/>
      <c r="AH27" s="20"/>
      <c r="AI27" s="21">
        <v>10</v>
      </c>
    </row>
    <row r="28" spans="1:35" s="12" customFormat="1" ht="21" customHeight="1" x14ac:dyDescent="0.25">
      <c r="A28" s="28">
        <f t="shared" si="0"/>
        <v>20</v>
      </c>
      <c r="B28" s="13" t="s">
        <v>45</v>
      </c>
      <c r="C28" s="13" t="s">
        <v>46</v>
      </c>
      <c r="D28" s="14">
        <f t="shared" si="1"/>
        <v>70</v>
      </c>
      <c r="E28" s="25"/>
      <c r="F28" s="20">
        <v>20</v>
      </c>
      <c r="G28" s="20"/>
      <c r="H28" s="20"/>
      <c r="I28" s="20"/>
      <c r="J28" s="20"/>
      <c r="K28" s="20">
        <v>10</v>
      </c>
      <c r="L28" s="20"/>
      <c r="M28" s="20"/>
      <c r="N28" s="20"/>
      <c r="O28" s="20"/>
      <c r="P28" s="20"/>
      <c r="Q28" s="20"/>
      <c r="R28" s="20"/>
      <c r="S28" s="20"/>
      <c r="T28" s="20"/>
      <c r="U28" s="20">
        <v>20</v>
      </c>
      <c r="V28" s="20"/>
      <c r="W28" s="20"/>
      <c r="X28" s="20"/>
      <c r="Y28" s="20">
        <v>20</v>
      </c>
      <c r="Z28" s="20"/>
      <c r="AA28" s="20"/>
      <c r="AB28" s="20"/>
      <c r="AC28" s="20"/>
      <c r="AD28" s="20"/>
      <c r="AE28" s="20"/>
      <c r="AF28" s="20"/>
      <c r="AG28" s="20"/>
      <c r="AH28" s="20"/>
      <c r="AI28" s="21"/>
    </row>
    <row r="29" spans="1:35" s="12" customFormat="1" ht="21" customHeight="1" x14ac:dyDescent="0.25">
      <c r="A29" s="28">
        <f t="shared" si="0"/>
        <v>20</v>
      </c>
      <c r="B29" s="13" t="s">
        <v>54</v>
      </c>
      <c r="C29" s="13" t="s">
        <v>55</v>
      </c>
      <c r="D29" s="14">
        <f t="shared" si="1"/>
        <v>70</v>
      </c>
      <c r="E29" s="25"/>
      <c r="F29" s="20"/>
      <c r="G29" s="20"/>
      <c r="H29" s="20"/>
      <c r="I29" s="20"/>
      <c r="J29" s="20"/>
      <c r="K29" s="20"/>
      <c r="L29" s="20"/>
      <c r="M29" s="20"/>
      <c r="N29" s="20"/>
      <c r="O29" s="20">
        <v>10</v>
      </c>
      <c r="P29" s="20"/>
      <c r="Q29" s="20"/>
      <c r="R29" s="20">
        <v>10</v>
      </c>
      <c r="S29" s="20"/>
      <c r="T29" s="20"/>
      <c r="U29" s="20">
        <v>20</v>
      </c>
      <c r="V29" s="20"/>
      <c r="W29" s="20"/>
      <c r="X29" s="20">
        <v>10</v>
      </c>
      <c r="Y29" s="20">
        <v>20</v>
      </c>
      <c r="Z29" s="20"/>
      <c r="AA29" s="20"/>
      <c r="AB29" s="20"/>
      <c r="AC29" s="20"/>
      <c r="AD29" s="20"/>
      <c r="AE29" s="20"/>
      <c r="AF29" s="20"/>
      <c r="AG29" s="20"/>
      <c r="AH29" s="20"/>
      <c r="AI29" s="21"/>
    </row>
    <row r="30" spans="1:35" s="12" customFormat="1" ht="21" customHeight="1" x14ac:dyDescent="0.25">
      <c r="A30" s="28">
        <f t="shared" si="0"/>
        <v>26</v>
      </c>
      <c r="B30" s="13" t="s">
        <v>52</v>
      </c>
      <c r="C30" s="13" t="s">
        <v>53</v>
      </c>
      <c r="D30" s="14">
        <f t="shared" si="1"/>
        <v>50</v>
      </c>
      <c r="E30" s="25">
        <v>10</v>
      </c>
      <c r="F30" s="20">
        <v>20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>
        <v>10</v>
      </c>
      <c r="AA30" s="20"/>
      <c r="AB30" s="20"/>
      <c r="AC30" s="20"/>
      <c r="AD30" s="20"/>
      <c r="AE30" s="20"/>
      <c r="AF30" s="20"/>
      <c r="AG30" s="20"/>
      <c r="AH30" s="20">
        <v>10</v>
      </c>
      <c r="AI30" s="21"/>
    </row>
    <row r="31" spans="1:35" s="12" customFormat="1" ht="21" customHeight="1" x14ac:dyDescent="0.25">
      <c r="A31" s="28">
        <f t="shared" si="0"/>
        <v>26</v>
      </c>
      <c r="B31" s="13" t="s">
        <v>56</v>
      </c>
      <c r="C31" s="13" t="s">
        <v>57</v>
      </c>
      <c r="D31" s="14">
        <f t="shared" si="1"/>
        <v>50</v>
      </c>
      <c r="E31" s="25">
        <v>10</v>
      </c>
      <c r="F31" s="20"/>
      <c r="G31" s="20"/>
      <c r="H31" s="20"/>
      <c r="I31" s="20"/>
      <c r="J31" s="20"/>
      <c r="K31" s="20"/>
      <c r="L31" s="20"/>
      <c r="M31" s="20"/>
      <c r="N31" s="20">
        <v>10</v>
      </c>
      <c r="O31" s="20">
        <v>10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>
        <v>10</v>
      </c>
      <c r="AA31" s="20">
        <v>10</v>
      </c>
      <c r="AB31" s="20"/>
      <c r="AC31" s="20"/>
      <c r="AD31" s="20"/>
      <c r="AE31" s="20"/>
      <c r="AF31" s="20"/>
      <c r="AG31" s="20"/>
      <c r="AH31" s="20"/>
      <c r="AI31" s="21"/>
    </row>
    <row r="32" spans="1:35" s="12" customFormat="1" ht="21" customHeight="1" x14ac:dyDescent="0.25">
      <c r="A32" s="28">
        <f t="shared" si="0"/>
        <v>28</v>
      </c>
      <c r="B32" s="13" t="s">
        <v>58</v>
      </c>
      <c r="C32" s="13" t="s">
        <v>59</v>
      </c>
      <c r="D32" s="14">
        <f t="shared" si="1"/>
        <v>40</v>
      </c>
      <c r="E32" s="25">
        <v>10</v>
      </c>
      <c r="F32" s="20"/>
      <c r="G32" s="20"/>
      <c r="H32" s="20"/>
      <c r="I32" s="20"/>
      <c r="J32" s="20"/>
      <c r="K32" s="20">
        <v>10</v>
      </c>
      <c r="L32" s="20"/>
      <c r="M32" s="20"/>
      <c r="N32" s="20"/>
      <c r="O32" s="20"/>
      <c r="P32" s="20"/>
      <c r="Q32" s="20"/>
      <c r="R32" s="20"/>
      <c r="S32" s="20"/>
      <c r="T32" s="20">
        <v>10</v>
      </c>
      <c r="U32" s="20"/>
      <c r="V32" s="20">
        <v>10</v>
      </c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1"/>
    </row>
    <row r="33" spans="1:35" s="12" customFormat="1" ht="21" customHeight="1" x14ac:dyDescent="0.25">
      <c r="A33" s="28">
        <f t="shared" si="0"/>
        <v>28</v>
      </c>
      <c r="B33" s="13" t="s">
        <v>60</v>
      </c>
      <c r="C33" s="13" t="s">
        <v>61</v>
      </c>
      <c r="D33" s="14">
        <f t="shared" si="1"/>
        <v>40</v>
      </c>
      <c r="E33" s="25"/>
      <c r="F33" s="20"/>
      <c r="G33" s="20">
        <v>10</v>
      </c>
      <c r="H33" s="20"/>
      <c r="I33" s="20">
        <v>10</v>
      </c>
      <c r="J33" s="20"/>
      <c r="K33" s="20"/>
      <c r="L33" s="20"/>
      <c r="M33" s="20"/>
      <c r="N33" s="20"/>
      <c r="O33" s="20"/>
      <c r="P33" s="20"/>
      <c r="Q33" s="20"/>
      <c r="R33" s="20">
        <v>10</v>
      </c>
      <c r="S33" s="20"/>
      <c r="T33" s="20"/>
      <c r="U33" s="20"/>
      <c r="V33" s="20"/>
      <c r="W33" s="20"/>
      <c r="X33" s="20">
        <v>10</v>
      </c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1"/>
    </row>
    <row r="34" spans="1:35" s="12" customFormat="1" ht="21" customHeight="1" x14ac:dyDescent="0.25">
      <c r="A34" s="28">
        <f t="shared" si="0"/>
        <v>28</v>
      </c>
      <c r="B34" s="13" t="s">
        <v>62</v>
      </c>
      <c r="C34" s="13" t="s">
        <v>63</v>
      </c>
      <c r="D34" s="14">
        <f t="shared" si="1"/>
        <v>40</v>
      </c>
      <c r="E34" s="25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>
        <v>20</v>
      </c>
      <c r="Z34" s="20"/>
      <c r="AA34" s="20"/>
      <c r="AB34" s="20"/>
      <c r="AC34" s="20"/>
      <c r="AD34" s="20"/>
      <c r="AE34" s="20"/>
      <c r="AF34" s="20"/>
      <c r="AG34" s="20">
        <v>10</v>
      </c>
      <c r="AH34" s="20">
        <v>10</v>
      </c>
      <c r="AI34" s="21"/>
    </row>
    <row r="35" spans="1:35" s="12" customFormat="1" ht="21" customHeight="1" x14ac:dyDescent="0.25">
      <c r="A35" s="28">
        <f t="shared" si="0"/>
        <v>28</v>
      </c>
      <c r="B35" s="13" t="s">
        <v>65</v>
      </c>
      <c r="C35" s="13" t="s">
        <v>66</v>
      </c>
      <c r="D35" s="14">
        <f t="shared" si="1"/>
        <v>40</v>
      </c>
      <c r="E35" s="25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>
        <v>10</v>
      </c>
      <c r="U35" s="20"/>
      <c r="V35" s="20"/>
      <c r="W35" s="20"/>
      <c r="X35" s="20"/>
      <c r="Y35" s="20">
        <v>20</v>
      </c>
      <c r="Z35" s="20"/>
      <c r="AA35" s="20"/>
      <c r="AB35" s="20"/>
      <c r="AC35" s="20"/>
      <c r="AD35" s="20"/>
      <c r="AE35" s="20">
        <v>10</v>
      </c>
      <c r="AF35" s="20"/>
      <c r="AG35" s="20"/>
      <c r="AH35" s="20"/>
      <c r="AI35" s="21"/>
    </row>
    <row r="36" spans="1:35" s="12" customFormat="1" ht="21" customHeight="1" x14ac:dyDescent="0.25">
      <c r="A36" s="28">
        <f t="shared" si="0"/>
        <v>28</v>
      </c>
      <c r="B36" s="13" t="s">
        <v>67</v>
      </c>
      <c r="C36" s="13" t="s">
        <v>68</v>
      </c>
      <c r="D36" s="14">
        <f t="shared" si="1"/>
        <v>40</v>
      </c>
      <c r="E36" s="25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>
        <v>20</v>
      </c>
      <c r="Z36" s="20"/>
      <c r="AA36" s="20"/>
      <c r="AB36" s="20">
        <v>20</v>
      </c>
      <c r="AC36" s="20"/>
      <c r="AD36" s="20"/>
      <c r="AE36" s="20"/>
      <c r="AF36" s="20"/>
      <c r="AG36" s="20"/>
      <c r="AH36" s="20"/>
      <c r="AI36" s="21"/>
    </row>
    <row r="37" spans="1:35" s="12" customFormat="1" ht="21" customHeight="1" x14ac:dyDescent="0.25">
      <c r="A37" s="28">
        <f t="shared" si="0"/>
        <v>33</v>
      </c>
      <c r="B37" s="13" t="s">
        <v>52</v>
      </c>
      <c r="C37" s="13" t="s">
        <v>64</v>
      </c>
      <c r="D37" s="14">
        <f t="shared" si="1"/>
        <v>30</v>
      </c>
      <c r="E37" s="25">
        <v>10</v>
      </c>
      <c r="F37" s="20">
        <v>20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1"/>
    </row>
    <row r="38" spans="1:35" s="12" customFormat="1" ht="21" customHeight="1" x14ac:dyDescent="0.25">
      <c r="A38" s="28">
        <f t="shared" si="0"/>
        <v>33</v>
      </c>
      <c r="B38" s="13" t="s">
        <v>69</v>
      </c>
      <c r="C38" s="13" t="s">
        <v>70</v>
      </c>
      <c r="D38" s="14">
        <f t="shared" si="1"/>
        <v>30</v>
      </c>
      <c r="E38" s="25">
        <v>10</v>
      </c>
      <c r="F38" s="20"/>
      <c r="G38" s="20"/>
      <c r="H38" s="20"/>
      <c r="I38" s="20"/>
      <c r="J38" s="20"/>
      <c r="K38" s="20">
        <v>10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>
        <v>10</v>
      </c>
      <c r="AF38" s="20"/>
      <c r="AG38" s="20"/>
      <c r="AH38" s="20"/>
      <c r="AI38" s="21"/>
    </row>
    <row r="39" spans="1:35" s="12" customFormat="1" ht="21" customHeight="1" x14ac:dyDescent="0.25">
      <c r="A39" s="28">
        <f t="shared" si="0"/>
        <v>33</v>
      </c>
      <c r="B39" s="13" t="s">
        <v>71</v>
      </c>
      <c r="C39" s="13" t="s">
        <v>72</v>
      </c>
      <c r="D39" s="14">
        <f t="shared" si="1"/>
        <v>30</v>
      </c>
      <c r="E39" s="25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>
        <v>10</v>
      </c>
      <c r="R39" s="20"/>
      <c r="S39" s="20"/>
      <c r="T39" s="20"/>
      <c r="U39" s="20"/>
      <c r="V39" s="20"/>
      <c r="W39" s="20"/>
      <c r="X39" s="20"/>
      <c r="Y39" s="20">
        <v>20</v>
      </c>
      <c r="Z39" s="20"/>
      <c r="AA39" s="20"/>
      <c r="AB39" s="20"/>
      <c r="AC39" s="20"/>
      <c r="AD39" s="20"/>
      <c r="AE39" s="20"/>
      <c r="AF39" s="20"/>
      <c r="AG39" s="20"/>
      <c r="AH39" s="20"/>
      <c r="AI39" s="21"/>
    </row>
    <row r="40" spans="1:35" s="12" customFormat="1" ht="21" customHeight="1" x14ac:dyDescent="0.25">
      <c r="A40" s="28">
        <f t="shared" si="0"/>
        <v>33</v>
      </c>
      <c r="B40" s="13" t="s">
        <v>73</v>
      </c>
      <c r="C40" s="13" t="s">
        <v>74</v>
      </c>
      <c r="D40" s="14">
        <f t="shared" si="1"/>
        <v>30</v>
      </c>
      <c r="E40" s="25"/>
      <c r="F40" s="20"/>
      <c r="G40" s="20"/>
      <c r="H40" s="20"/>
      <c r="I40" s="20"/>
      <c r="J40" s="20"/>
      <c r="K40" s="20"/>
      <c r="L40" s="20">
        <v>10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>
        <v>10</v>
      </c>
      <c r="AH40" s="20"/>
      <c r="AI40" s="21">
        <v>10</v>
      </c>
    </row>
    <row r="41" spans="1:35" s="12" customFormat="1" ht="21" customHeight="1" x14ac:dyDescent="0.25">
      <c r="A41" s="28">
        <f t="shared" si="0"/>
        <v>33</v>
      </c>
      <c r="B41" s="13" t="s">
        <v>75</v>
      </c>
      <c r="C41" s="13" t="s">
        <v>76</v>
      </c>
      <c r="D41" s="14">
        <f t="shared" si="1"/>
        <v>30</v>
      </c>
      <c r="E41" s="25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>
        <v>20</v>
      </c>
      <c r="Z41" s="20">
        <v>10</v>
      </c>
      <c r="AA41" s="20"/>
      <c r="AB41" s="20"/>
      <c r="AC41" s="20"/>
      <c r="AD41" s="20"/>
      <c r="AE41" s="20"/>
      <c r="AF41" s="20"/>
      <c r="AG41" s="20"/>
      <c r="AH41" s="20"/>
      <c r="AI41" s="21"/>
    </row>
    <row r="42" spans="1:35" s="12" customFormat="1" ht="21" customHeight="1" x14ac:dyDescent="0.25">
      <c r="A42" s="28">
        <f t="shared" si="0"/>
        <v>38</v>
      </c>
      <c r="B42" s="13" t="s">
        <v>77</v>
      </c>
      <c r="C42" s="13" t="s">
        <v>76</v>
      </c>
      <c r="D42" s="14">
        <f t="shared" si="1"/>
        <v>20</v>
      </c>
      <c r="E42" s="25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>
        <v>20</v>
      </c>
      <c r="Z42" s="20"/>
      <c r="AA42" s="20"/>
      <c r="AB42" s="20"/>
      <c r="AC42" s="20"/>
      <c r="AD42" s="20"/>
      <c r="AE42" s="20"/>
      <c r="AF42" s="20"/>
      <c r="AG42" s="20"/>
      <c r="AH42" s="20"/>
      <c r="AI42" s="21"/>
    </row>
    <row r="43" spans="1:35" s="12" customFormat="1" ht="21" customHeight="1" x14ac:dyDescent="0.25">
      <c r="A43" s="28">
        <f t="shared" si="0"/>
        <v>39</v>
      </c>
      <c r="B43" s="13" t="s">
        <v>78</v>
      </c>
      <c r="C43" s="13" t="s">
        <v>20</v>
      </c>
      <c r="D43" s="14">
        <f t="shared" si="1"/>
        <v>10</v>
      </c>
      <c r="E43" s="25"/>
      <c r="F43" s="20"/>
      <c r="G43" s="20">
        <v>10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1"/>
    </row>
    <row r="44" spans="1:35" s="12" customFormat="1" ht="21" customHeight="1" x14ac:dyDescent="0.25">
      <c r="A44" s="28">
        <f t="shared" si="0"/>
        <v>39</v>
      </c>
      <c r="B44" s="13" t="s">
        <v>79</v>
      </c>
      <c r="C44" s="13" t="s">
        <v>80</v>
      </c>
      <c r="D44" s="14">
        <f t="shared" si="1"/>
        <v>10</v>
      </c>
      <c r="E44" s="25">
        <v>10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1"/>
    </row>
    <row r="45" spans="1:35" s="12" customFormat="1" ht="21" customHeight="1" x14ac:dyDescent="0.25">
      <c r="A45" s="29">
        <f t="shared" si="0"/>
        <v>39</v>
      </c>
      <c r="B45" s="15" t="s">
        <v>81</v>
      </c>
      <c r="C45" s="15" t="s">
        <v>32</v>
      </c>
      <c r="D45" s="16">
        <f t="shared" si="1"/>
        <v>10</v>
      </c>
      <c r="E45" s="26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3">
        <v>10</v>
      </c>
    </row>
    <row r="46" spans="1:35" s="12" customFormat="1" ht="21" customHeight="1" x14ac:dyDescent="0.25">
      <c r="D46" s="17" t="s">
        <v>82</v>
      </c>
      <c r="E46" s="17">
        <f>COUNTA(E5:E45)</f>
        <v>25</v>
      </c>
      <c r="F46" s="17">
        <f t="shared" ref="F46:AI46" si="2">COUNTA(F5:F45)</f>
        <v>22</v>
      </c>
      <c r="G46" s="17">
        <f t="shared" si="2"/>
        <v>20</v>
      </c>
      <c r="H46" s="17">
        <f t="shared" si="2"/>
        <v>1</v>
      </c>
      <c r="I46" s="17">
        <f t="shared" si="2"/>
        <v>5</v>
      </c>
      <c r="J46" s="17">
        <f t="shared" si="2"/>
        <v>0</v>
      </c>
      <c r="K46" s="17">
        <f t="shared" si="2"/>
        <v>21</v>
      </c>
      <c r="L46" s="17">
        <f t="shared" si="2"/>
        <v>13</v>
      </c>
      <c r="M46" s="17">
        <f t="shared" si="2"/>
        <v>12</v>
      </c>
      <c r="N46" s="17">
        <f t="shared" si="2"/>
        <v>9</v>
      </c>
      <c r="O46" s="17">
        <f t="shared" si="2"/>
        <v>13</v>
      </c>
      <c r="P46" s="17">
        <f t="shared" si="2"/>
        <v>1</v>
      </c>
      <c r="Q46" s="17">
        <f t="shared" si="2"/>
        <v>12</v>
      </c>
      <c r="R46" s="17">
        <f t="shared" si="2"/>
        <v>12</v>
      </c>
      <c r="S46" s="17">
        <f t="shared" si="2"/>
        <v>9</v>
      </c>
      <c r="T46" s="17">
        <f t="shared" si="2"/>
        <v>17</v>
      </c>
      <c r="U46" s="17">
        <f t="shared" si="2"/>
        <v>9</v>
      </c>
      <c r="V46" s="17">
        <f t="shared" si="2"/>
        <v>6</v>
      </c>
      <c r="W46" s="17">
        <f t="shared" si="2"/>
        <v>0</v>
      </c>
      <c r="X46" s="17">
        <f t="shared" si="2"/>
        <v>12</v>
      </c>
      <c r="Y46" s="17">
        <f t="shared" si="2"/>
        <v>27</v>
      </c>
      <c r="Z46" s="17">
        <f t="shared" si="2"/>
        <v>17</v>
      </c>
      <c r="AA46" s="17">
        <f t="shared" si="2"/>
        <v>8</v>
      </c>
      <c r="AB46" s="17">
        <f t="shared" si="2"/>
        <v>5</v>
      </c>
      <c r="AC46" s="17">
        <f t="shared" si="2"/>
        <v>0</v>
      </c>
      <c r="AD46" s="17">
        <f t="shared" si="2"/>
        <v>0</v>
      </c>
      <c r="AE46" s="17">
        <f t="shared" si="2"/>
        <v>14</v>
      </c>
      <c r="AF46" s="17">
        <f t="shared" si="2"/>
        <v>0</v>
      </c>
      <c r="AG46" s="17">
        <f t="shared" si="2"/>
        <v>12</v>
      </c>
      <c r="AH46" s="17">
        <f t="shared" si="2"/>
        <v>4</v>
      </c>
      <c r="AI46" s="17">
        <f t="shared" si="2"/>
        <v>13</v>
      </c>
    </row>
  </sheetData>
  <pageMargins left="0.70866141732283472" right="0.70866141732283472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Vereinsmeisterschaft_2019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HansJürg</dc:creator>
  <cp:lastModifiedBy>HansJürg</cp:lastModifiedBy>
  <cp:lastPrinted>2019-12-18T04:45:49Z</cp:lastPrinted>
  <dcterms:created xsi:type="dcterms:W3CDTF">2019-11-10T07:30:51Z</dcterms:created>
  <dcterms:modified xsi:type="dcterms:W3CDTF">2019-12-18T04:47:42Z</dcterms:modified>
</cp:coreProperties>
</file>